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投标报价汇总表" sheetId="9" r:id="rId1"/>
    <sheet name="街道环卫" sheetId="2" r:id="rId2"/>
    <sheet name="河涌" sheetId="3" r:id="rId3"/>
    <sheet name="绿化" sheetId="4" r:id="rId4"/>
    <sheet name="市政公园环卫" sheetId="5" r:id="rId5"/>
    <sheet name="市政公园绿化" sheetId="6" r:id="rId6"/>
    <sheet name="围堤保洁" sheetId="7" r:id="rId7"/>
    <sheet name="城市市容秩序管理服务及物业城市智慧云平台管理" sheetId="8" r:id="rId8"/>
  </sheets>
  <definedNames>
    <definedName name="_xlnm.Print_Titles" localSheetId="1">街道环卫!$1:$5</definedName>
  </definedNames>
  <calcPr calcId="144525"/>
</workbook>
</file>

<file path=xl/sharedStrings.xml><?xml version="1.0" encoding="utf-8"?>
<sst xmlns="http://schemas.openxmlformats.org/spreadsheetml/2006/main" count="425" uniqueCount="188">
  <si>
    <t>投标报价汇总表</t>
  </si>
  <si>
    <t>名称：容桂街道2024-2026年物业城市管理一体化采购服务项目（标段B）</t>
  </si>
  <si>
    <t>序号</t>
  </si>
  <si>
    <t>单项工程名称</t>
  </si>
  <si>
    <t>金额(元)</t>
  </si>
  <si>
    <t>1</t>
  </si>
  <si>
    <t>容桂街道2024-2026年物业城市管理一体化采购服务项目（标段B）--街道环卫</t>
  </si>
  <si>
    <t>2</t>
  </si>
  <si>
    <t>容桂街道2024-2026年物业城市管理一体化采购服务项目(标段B)--河涌</t>
  </si>
  <si>
    <t>3</t>
  </si>
  <si>
    <t>容桂街道2024-2026年物业城市管理一体化采购服务项目(标段B)--绿化</t>
  </si>
  <si>
    <t>4</t>
  </si>
  <si>
    <t>容桂街道2024-2026年物业城市管理一体化采购服务项目(标段B)--市政公园环卫</t>
  </si>
  <si>
    <t>5</t>
  </si>
  <si>
    <t>容桂街道2024-2026年物业城市管理一体化采购服务项目(标段B)--市政公园绿化</t>
  </si>
  <si>
    <t>6</t>
  </si>
  <si>
    <t>容桂街道2024-2026年物业城市管理一体化采购服务项目(标段B)--围堤保洁</t>
  </si>
  <si>
    <t>7</t>
  </si>
  <si>
    <t>容桂街道2024-2026年物业城市管理一体化采购服务项目(标段B)--城市市容秩序管理服务及物业城市智慧云平台管理</t>
  </si>
  <si>
    <t/>
  </si>
  <si>
    <t>小计（一年服务费总额）</t>
  </si>
  <si>
    <t>合计（投标报价总价，即三年服务费总额）</t>
  </si>
  <si>
    <t>服务量清单全费用计价表</t>
  </si>
  <si>
    <t>名称:容桂街道2024-2026年物业城市管理一体化采购服务项目（标段B）--街道环卫</t>
  </si>
  <si>
    <t>项目名称</t>
  </si>
  <si>
    <t>项目特征描述</t>
  </si>
  <si>
    <t>计量
单位</t>
  </si>
  <si>
    <t>服务量</t>
  </si>
  <si>
    <t>全费用
综合单价</t>
  </si>
  <si>
    <t>合价</t>
  </si>
  <si>
    <t>道路机械清扫（一级保洁）</t>
  </si>
  <si>
    <t>1、道路机械清扫，一级保洁，每日不少于3次
2、必须确保承包片区内的主干道所有道路、街巷的清扫质量及保洁质量。做到勤扫、勤清、勤收。
3、包括清理道路上零散垃圾，乱张贴等可见及不可遇见的垃圾清理清运，路面污渍清洗等工作。
4、清扫、冲洗与保洁管理要做到“五净”、“七扫”、“六清”、“五捡”
5、按照“横向到边，纵向到底”的原则，不得漏扫
6、装水、降尘，机械洗扫路面尘土、废弃物，将垃圾运至指定地点倾倒，保养作业机具、车辆。
7、服务期：12个月
8、未见事项详见《容桂街道2024-2026年物业城市管理一体化采购服务项目》招标文件</t>
  </si>
  <si>
    <t>km/年</t>
  </si>
  <si>
    <t>道路机械清扫（二级保洁）</t>
  </si>
  <si>
    <t>1、道路机械清扫，二级保洁，每日不少于3次
2、必须确保承包片区内的主干道所有道路、街巷的清扫质量及保洁质量。做到勤扫、勤清、勤收。
3、包括清理道路上零散垃圾，乱张贴等可见及不可遇见的垃圾清理清运，路面污渍清洗等工作。
4、清扫、冲洗与保洁管理要做到“五净”、“七扫”、“六清”、“五捡”
5、按照“横向到边，纵向到底”的原则，不得漏扫
6、装水、降尘，机械洗扫路面尘土、废弃物，将垃圾运至指定地点倾倒，保养作业机具、车辆。
7、服务期：12个月
8、未见事项详见《容桂街道2024-2026年物业城市管理一体化采购服务项目》招标文件</t>
  </si>
  <si>
    <t>道路机械冲洗（一级保洁）</t>
  </si>
  <si>
    <t>1、道路机械冲洗，一级保洁，每日不少于1次
2、清扫、冲洗与保洁管理要做到“五净”、“七扫”、“六清”、“五捡”
3、道路中间分隔带及两侧栏杆、广告牌、路牌、邮筒、读报栏、雕塑等设施应保持整洁，无污迹、积尘、垃圾。
4、装水、运水、冲洗路面泥沙、杂物，保养作业机具
5、服务期：12个月
7、未见事项详见《容桂街道2024-2026年物业城市管理一体化采购服务项目》招标文件</t>
  </si>
  <si>
    <t>道路机械冲洗（二级保洁）</t>
  </si>
  <si>
    <t>1、道路机械冲洗，二级保洁，每周不小于3次
2、清扫、冲洗与保洁管理要做到“五净”、“七扫”、“六清”、“五捡”
3、道路中间分隔带及两侧栏杆、广告牌、路牌、邮筒、读报栏、雕塑等设施应保持整洁，无污迹、积尘、垃圾。
4、装水、运水、冲洗路面泥沙、杂物，保养作业机具
5、服务期：12个月
7、未见事项详见《容桂街道2024-2026年物业城市管理一体化采购服务项目》招标文件</t>
  </si>
  <si>
    <t>道路洒水降尘（一级保洁）</t>
  </si>
  <si>
    <t>1、道路洒水降尘，一级保洁，每日不少于3次
2、作业时间应在每日22:00-次日7：00、9:30-11：00、14:00-17：00三个时间段内进行（需要增加洒水频次的道路另有时间安排）
3、清扫、冲洗与保洁管理要做到“五净”、“七扫”、“六清”、“五捡”
4、装水、运水、洒水、保养作业机具
5、服务期：12个月
6、保养作业机具、车辆
7、未见事项详见《容桂街道2024-2026年物业城市管理一体化采购服务项目》招标文件</t>
  </si>
  <si>
    <t>道路洒水降尘（二级保洁）</t>
  </si>
  <si>
    <t>1、道路洒水降尘，二级保洁，每日不少于2次
2、作业时间应在每日22:00-次日7：00、9:30-11：00、14:00-17：00三个时间段内进行（需要增加洒水频次的道路另有时间安排）
3、清扫、冲洗与保洁管理要做到“五净”、“七扫”、“六清”、“五捡”
4、装水、运水、洒水、保养作业机具
5、服务期：12个月
6、保养作业机具、车辆
7、未见事项详见《容桂街道2024-2026年物业城市管理一体化采购服务项目》招标文件</t>
  </si>
  <si>
    <t>9</t>
  </si>
  <si>
    <t>人行道人工清扫保洁（一级保洁）</t>
  </si>
  <si>
    <t>1、人行道人工清扫保洁，一级保洁
2、每日至少一次普扫，首次普扫每日7：00前完成，每天巡回保洁时间7:00-24:00，须达到17小时
3、必须确保承包片区内的主干道所有道路、街巷的清扫质量及保洁质量。做到勤扫、勤清、勤收。在重大节假日期间，对标段范围内主干道晚上18-22时增加垃圾收运不小于2次,景点位置安排人员定岗巡回保洁到22时，垃圾随清随运走。
4、清扫、冲洗与保洁管理要做到“五净”、“七扫”、“六清”、“五捡”
5、街道、绿化带、店铺前如有弃置基建垃圾及遗漏在路面上的杂物，必须及时清理。
6、准备工具，清扫路面尘土、废弃物，清理地面零散乱贴、乱写、乱画，收集、清理所在区域垃圾（果皮）箱箱内垃圾，转运垃圾至附近临时收集点，保养修理作业机具。
7、人行天桥和隧道要求每日流动巡回保洁，按照“横向到边，纵向到底”的原则，不得漏扫，随脏随保洁
8、楼梯扶手和桥面玻璃每天清洁不少于一次
9、服务期：12个月
10、未见事项详见《容桂街道2024-2026年物业城市管理一体化采购服务项目》招标文件</t>
  </si>
  <si>
    <t>m2/年</t>
  </si>
  <si>
    <t>10</t>
  </si>
  <si>
    <t>人行道人工清扫保洁（二级保洁）</t>
  </si>
  <si>
    <t>1、人行道人工清扫保洁，二级保洁
2、每日至少一次普扫，首次普扫每日7：00前完成，每天保洁时间7:00-22:00，须达到15小时
3、必须确保承包片区内的主干道所有道路、街巷的清扫质量及保洁质量。做到勤扫、勤清、勤收。在重大节假日期间，对标段范围内主干道晚上18-22时增加垃圾收运不小于2次,各景点位置安排人员定岗巡回保洁到22时，垃圾随清随运走。
4、清扫、冲洗与保洁管理要做到“五净”、“七扫”、“六清”、“五捡”
5、街道、绿化带、店铺前如有弃置基建垃圾及遗漏在路面上的杂物，必须及时清理。
6、准备工具，清扫路面尘土、废弃物，清理地面零散乱贴、乱写、乱画，收集、清理所在区域垃圾（果皮）箱箱内垃圾，转运垃圾至附近临时收集点，保养修理作业机具。
7、人行天桥和隧道要求每日流动巡回保洁，按照“横向到边，纵向到底”的原则，不得漏扫，随脏随保洁 
8、楼梯扶手和桥面玻璃每天清洁不少于一次
9、服务期：12个月
10、未见事项详见《容桂街道2024-2026年物业城市管理一体化采购服务项目》招标文件</t>
  </si>
  <si>
    <t>11</t>
  </si>
  <si>
    <t>人行道人工清扫保洁（四级保洁）</t>
  </si>
  <si>
    <t>1、人行道人工清扫保洁，四级保洁
2、每日至少一次普扫，首次普扫每日7：00前完成每天保洁时间7:00-18:00，须达到12小时（适用于内街巷、公园、围堤等需人工清扫工作）
3、必须确保承包片区内的主干道所有道路、街巷的清扫质量及保洁质量。做到勤扫、勤清、勤收。在重大节假日期间，对标段范围内主干道晚上18-22时增加垃圾收运不小于2次,各景点位置安排人员定岗巡回保洁到22时，垃圾随清随运走。
4、清扫、冲洗与保洁管理要做到“五净”、“七扫”、“六清”、“五捡”
5、街道、绿化带、店铺前如有弃置基建垃圾及遗漏在路面上的杂物，必须及时清理。
6、准备工具，清扫路面尘土、废弃物，清理地面零散乱贴、乱写、乱画，收集、清理所在区域垃圾（果皮）箱箱内垃圾，转运垃圾至附近临时收集点，保养修理作业机具。
7、人行天桥和隧道要求每日流动巡回保洁，按照“横向到边，纵向到底”的原则，不得漏扫，随脏随保洁 
8、楼梯扶手和桥面玻璃每天清洁不少于一次
9、服务期：12个月
10、未见事项详见《容桂街道2024-2026年物业城市管理一体化采购服务项目》招标文件</t>
  </si>
  <si>
    <t>12</t>
  </si>
  <si>
    <t>人行道冲洗（一级保洁）</t>
  </si>
  <si>
    <t>1、人行道冲洗，一级保洁，每月不少于3次
2、清扫、冲洗与保洁管理要做到“五净”、“七扫”、“六清”、“五捡”
3、道路中间分隔带及两侧栏杆、广告牌、路牌、邮筒、读报栏、雕塑等设施应保持整洁，无污迹、积尘、垃圾
4、人行天桥和地下通道的桥面、楼梯每月至少洗擦一次，冲擦洗时需做好安全措施及警示，以及避开交通高峰期冲洗
5、装水、运水、冲洗路面泥沙、杂物，保养作业机具
6、服务期：12个月
7、未见事项详见《容桂街道2024-2026年物业城市管理一体化采购服务项目》招标文件</t>
  </si>
  <si>
    <t>13</t>
  </si>
  <si>
    <t>人行道冲洗（二级保洁）</t>
  </si>
  <si>
    <t>1、人行道冲洗，二级保洁，每月不少于2次
2、清扫、冲洗与保洁管理要做到“五净”、“七扫”、“六清”、“五捡”
3、道路中间分隔带及两侧栏杆、广告牌、路牌、邮筒、读报栏、雕塑等设施应保持整洁，无污迹、积尘、垃圾
4、人行天桥和地下通道的桥面、楼梯每月至少洗擦一次，冲擦洗时需做好安全措施及警示，以及避开交通高峰期冲洗
5、装水、运水、冲洗路面泥沙、杂物，保养作业机具
6、服务期：12个月
7、未见事项详见《容桂街道2024-2026年物业城市管理一体化采购服务项目》招标文件</t>
  </si>
  <si>
    <t>14</t>
  </si>
  <si>
    <t>垃圾清运</t>
  </si>
  <si>
    <t>1、每天上门收运住户、机关、团体、学校、店铺、饮食等单位的垃圾每天不少于两次，收运时间由7：00至12：00，及由14：00至20：00。对垃圾产生量大的住户、单位、酒楼及店铺，应增加垃圾清运频次。
2、垃圾桶应定位设置，摆放整齐
3、及时对垃圾桶进行清运，确保垃圾桶不满溢
4、沿街垃圾收集：巡回保洁时注意检查垃圾桶和果皮箱，发现满载率高于80%的立即清理。蚊蝇孳生季节应及时喷洒消毒和灭蚊蝇药物
5、收集作业完成后，应及时清理场地， 车走地净，设备清洗干净再投入路段使用。
6、到各路段、各小区等垃圾堆放点装载垃圾，清扫场地，运至垃圾中转站，在垃圾中转站用勾臂车把垃圾运至垃圾处理终点站，倾倒至终点站，空载回程，保养维修作业机（工）具。
7、服务期：12个月
8、未见事项详见《容桂街道2024-2026年物业城市管理一体化采购服务项目》招标文件</t>
  </si>
  <si>
    <t>t/年</t>
  </si>
  <si>
    <t>15</t>
  </si>
  <si>
    <t>脚踩式240L分类垃圾桶保洁</t>
  </si>
  <si>
    <t>1、垃圾桶清洗、清理、维护
2、每日至少1次垃圾桶清洗、清理
3、垃圾桶、果皮箱发生残缺、破损情况，中标人必须及时修复、更换。
4、垃圾桶、果皮箱按规定做好清洗，果皮箱应套用环保卫生塑料袋。
5、清除垃圾，全面清洗，清洗后垃圾桶、果皮箱等内外无杂物、无积灰、无污迹等；
6、清理垃圾桶、果皮箱内外乱贴、乱写、乱画；
7、定期消毒；
8、服务期：12个月
9、未见事项详见《容桂街道2024-2026年物业城市管理一体化采购服务项目》招标文件</t>
  </si>
  <si>
    <t>个/年</t>
  </si>
  <si>
    <t>500</t>
  </si>
  <si>
    <t>16</t>
  </si>
  <si>
    <t>脚踩式240L分类垃圾桶购置</t>
  </si>
  <si>
    <t>1、脚踩式240L分类垃圾桶购置
2、容量：240L
3、外壳材质: 塑料
4、开合方式: 脚踏式
5、未见事项详见《容桂街道2024-2026年物业城市管理一体化采购服务项目》招标文件</t>
  </si>
  <si>
    <t>17</t>
  </si>
  <si>
    <t>脚踩式四分类垃圾桶保洁</t>
  </si>
  <si>
    <t>组/年</t>
  </si>
  <si>
    <t>120</t>
  </si>
  <si>
    <t>18</t>
  </si>
  <si>
    <t>脚踩式四分类垃圾桶购置</t>
  </si>
  <si>
    <t>1、脚踩式四分类垃圾桶购置购置
2、容量：单个容量240L，共4个
3、外壳材质: 塑料
4、开合方式: 脚踏式
5、未见事项详见《容桂街道2024-2026年物业城市管理一体化采购服务项目》招标文件</t>
  </si>
  <si>
    <t>19</t>
  </si>
  <si>
    <t>公厕管理</t>
  </si>
  <si>
    <t>1、非专人管理公厕，191厕位
2、每天早上6：00至晚上22：00进行不少于6次的巡回保洁，随脏随清，对其周边环境进行清扫、冲洗、消毒；
3、每星期用清洁去污品清洗一次，并要达到“五净”、“七无”
4、公厕内的所有设施如有损坏，由中标人负责更换、补充，费用由中标人负责。
5、中标人必须于每年第四季度前完成一次粪池内的吸粪渣工作，并应粉刷墙身、天花，清洗外墙等，清理时作台账记录
6、清理公厕内（外）乱贴、乱写、乱画，保养清洁更换并管理室内各种设施和绿化
7、要定期落实四害防治措施，四害密度不能超标，并做好资料记录；
8、服务期：12个月
9、水电费由中标人支付。
10、未见事项详见《容桂街道2024-2026年物业城市管理一体化采购服务项目》招标文件</t>
  </si>
  <si>
    <t>座/年</t>
  </si>
  <si>
    <t>20</t>
  </si>
  <si>
    <t>垃圾中转站管理</t>
  </si>
  <si>
    <t>1、市政垃圾中转站设备设施等进行管理，维护
2、垃圾站垃圾清运由早上 5：00—11：30.下午13：00—18： 00 时（具体可结合季节及工作实际调节工作时间）
3、市政垃圾站点的专人看管，站内整洁干净。垃圾收集设施、运输设备及时维护
4、垃圾中转站的保洁须做到“每天两小清， 每周一大清”，
5、维护站内清洁、维护垃圾中转站外围环境清洁、垃圾中转维护设施保养
6、站内设施及成本保持完好无缺损，整体环境清洁干净
7、蚊蝇喷杀，要定期落实四害防治措施，四害密度不能超标
8、每年第四季度中标人须对垃圾收集站的化粪池进行清理。
9、含视频光纤费
10、服务期：12个月
11、水电费由中标人支付
12、未见事项详见《容桂街道2024-2026年物业城市管理一体化采购服务项目》招标文件</t>
  </si>
  <si>
    <t>合    计</t>
  </si>
  <si>
    <t>名称:容桂街道2024-2026年物业城市管理一体化采购服务项目（标段B）--河涌</t>
  </si>
  <si>
    <t>不含税综合单价</t>
  </si>
  <si>
    <t>河涌保洁（宽度≤10m）</t>
  </si>
  <si>
    <t>1、保洁时段自7:00时起至18:00时止。对服务范围的各条河涌的水面垃圾杂物、1.5米珠基以下边坡边滩上的垃圾杂物（包括清理水葫芦）以及相连电排泵站进水池和拦污栅一带的垃圾杂物等进行清理，并对岸墙上垃圾、野草、野树进行清理。
2、在岸边或驾驶船只清除打捞水域漂浮垃圾(包括水浮莲)和水域两岸边坡垃圾,巡回保洁、转运垃圾至吊装点、保养作业机具和船只、以及岸上的人工分拣
3、不分节假日每艇每天工作不少于 8 小时，各条河涌的清洁必须每日不少于三轮（来回六次）。各段河涌及所属范围长期保持干净整洁无垃圾。河涌清理出来的物体由中标人自行运走处理，但不得随意倾卸。
4、综合考虑水域水流走向5、服务期：12个月
6、未见事项详见《容桂街道2024-2026年物业城市管理一体化采购服务项目》招标文件</t>
  </si>
  <si>
    <t>8.590</t>
  </si>
  <si>
    <t>5784.45</t>
  </si>
  <si>
    <t>河涌保洁（10&lt;宽度≤50m）</t>
  </si>
  <si>
    <t>1、保洁时段自7:00时起至18:00时止。对服务范围的各条河涌的水面垃圾杂物、1.5米珠基以下边坡边滩上的垃圾杂物（包括清理水葫芦）以及相连电排泵站进水池和拦污栅一带的垃圾杂物等进行清理，并对岸墙上垃圾、野草、野树进行清理。
2、在岸边或驾驶船只清除打捞水域漂浮垃圾(包括水浮莲)和水域两岸边坡垃圾,巡回保洁、转运垃圾至吊装点、保养作业机具和船只、以及岸上的人工分拣
3、不分节假日每艇每天工作不少于 8 小时，各条河涌的清洁必须每日不少于三轮（来回六次）。各段河涌及所属范围长期保持干净整洁无垃圾。河涌清理出来的物体由中标人自行运走处理，但不得随意倾卸。
4、综合考虑水域水流走向
5、服务期：12个月
6、未见事项详见《容桂街道2024-2026年物业城市管理一体化采购服务项目》招标文件</t>
  </si>
  <si>
    <t>16.510</t>
  </si>
  <si>
    <t>21920.17</t>
  </si>
  <si>
    <t>河涌保洁（50&lt;宽度≤100m）</t>
  </si>
  <si>
    <t>1、保洁时段自7:00时起至18:00时止。对服务范围的各条河涌的水面垃圾杂物、1.5米珠基以下边坡边滩上的垃圾杂物（包括清理水葫芦）以及相连电排泵站进水池和拦污栅一带的垃圾杂物等进行清理，并对岸墙上垃圾、野草、野树进行清理。
2、在岸边或驾驶船只清除打捞水域漂浮垃圾(包括水浮莲)和水域两岸边坡垃圾,巡回保洁、转运垃圾至吊装点、保养作业机具和船只、以及岸上的人工分拣
3、不分节假日每艇每天工作不少于 8小时，各条河涌的清洁必须每日不少于三轮（来回六次）。各段河涌及所属范围长期保持干净整洁无垃圾。河涌清理出来的物体由中标人自行运走处理，但不得随意倾卸。
4、综合考虑水域水流走向
5、服务期：12个月
6、未见事项详见《容桂街道2024-2026年物业城市管理一体化采购服务项目》招标文件</t>
  </si>
  <si>
    <t>9.340</t>
  </si>
  <si>
    <t>28484.83</t>
  </si>
  <si>
    <t>名称:容桂街道2024-2026年物业城市管理一体化采购服务项目（标段B）--绿化</t>
  </si>
  <si>
    <t>综合单价</t>
  </si>
  <si>
    <t>乔木保养</t>
  </si>
  <si>
    <t>乔木及路树管养</t>
  </si>
  <si>
    <t>1、三级养护（定植第六至二十年）
2、养护内容：乔木生长势、修剪、除杂草、松土、淋水、施肥、防病虫害(应选用无公害农药)、防台风及意外、排渍防涝、树木支撑维护、树干刷白、补植、乔木树叶清洗等
3、养护期：12个月
4、在养护期中苗木如有损坏冻死，投标单位自行补种，其费用在综合单价中考虑
5、综合考虑树木各种因素
6、未见事项详见《容桂街道2024-2026年物业城市管理一体化采购服务项目》招标文件</t>
  </si>
  <si>
    <t>株/年</t>
  </si>
  <si>
    <t>5797</t>
  </si>
  <si>
    <t>绿地保养</t>
  </si>
  <si>
    <t>花基草坪管养</t>
  </si>
  <si>
    <t>1、三级养护，综合考虑花基里各种乔木、各种灌木、花卉及草坪
2、养护内容：绿地、草坪、灌木及乔木的保洁、生长势、修剪、灌溉、施肥、松土、除杂草、病虫害防治(应选用无公害农药)、防台风及意外、排渍除涝、树木支撑维护、树干刷白、补植、乔木树叶清洗等，在养护期中苗木如有损坏冻死，投标单位自行补种，其费用在综合单价中考虑
3、养护期12个月
4、未见事项详见《容桂街道2024-2026年物业城市管理一体化采购服务项目》招标文件</t>
  </si>
  <si>
    <t>738845.52</t>
  </si>
  <si>
    <t>公园绿地保养</t>
  </si>
  <si>
    <t>公园草坪管养</t>
  </si>
  <si>
    <t>1、三级养护，综合考虑公园里各种乔木、各种灌木、花卉及草坪
2、养护内容：绿地、草坪、灌木及乔木的保洁、生长势、修剪、灌溉、施肥、松土、除杂草、病虫害防治(应选用无公害农药)、防台风及意外、排渍除涝、树木支撑维护、树干刷白、补植、乔木树叶清洗等，在养护期中苗木如有损坏冻死，投标单位自行补种，其费用在综合单价中考虑
3、养护期12个月
4、未见事项详见《容桂街道2024-2026年物业城市管理一体化采购服务项目》招标文件</t>
  </si>
  <si>
    <t>10839.02</t>
  </si>
  <si>
    <t>古树名木养护</t>
  </si>
  <si>
    <t>古树名木管护</t>
  </si>
  <si>
    <t>1、细叶榕（桑科），古树标牌编号5033125（容桂镇南区聚德公园）
2、估测树龄110年，国家三级保护，生长状况良好
3、养护内容：日常检查、围栏修建、树体支撑、树周围清杂、浇水松土、科学施肥、病虫防治、树干刷白、树洞修补、预防雷电、枯枝钩割、清理寄生虫及古树复壮等、冬天乔木刷白一次（涂白的高度要求1.1-1.2米（从树头位置起量）等，按古树名木养护技术规范要求
4、养护期：12个月
5、未见事项详见《容桂街道2024-2026年物业城市管理一体化采购服务项目》招标文件</t>
  </si>
  <si>
    <t>1、龙眼（无患子科），古树标牌编号10-079（容桂镇扁滘四队）
2、估测树龄110年，国家三级保护，生长状况良好
3、养护内容：日常检查、围栏修建、树体支撑、树周围清杂、浇水松土、科学施肥、病虫防治、树干刷白、树洞修补、预防雷电、枯枝钩割、清理寄生虫及古树复壮等、冬天乔木刷白一次（涂白的高度要求1.1-1.2米（从树头位置起量）等，按古树名木养护技术规范要求
4、养护期：12个月
5、未见事项详见《容桂街道2024-2026年物业城市管理一体化采购服务项目》招标文件</t>
  </si>
  <si>
    <t>1、细叶榕（桑科），古树标牌编号10-080（容桂镇小黄圃乐榕亭）
2、估测树龄100年，国家三级保护，生长状况良好
3、养护内容：日常检查、围栏修建、树体支撑、树周围清杂、浇水松土、科学施肥、病虫防治、树干刷白、树洞修补、预防雷电、枯枝钩割、清理寄生虫及古树复壮等、冬天乔木刷白一次（涂白的高度要求1.1-1.2米（从树头位置起量）等，按古树名木养护技术规范要求
4、养护期：12个月
5、未见事项详见《容桂街道2024-2026年物业城市管理一体化采购服务项目》招标文件</t>
  </si>
  <si>
    <t>1、细叶榕（桑科），古树标牌编号10-081（容桂镇小黄圃北方村北方牌坊口）
2、估测树龄130年，国家三级保护，生长状况良好
3、养护内容：日常检查、围栏修建、树体支撑、树周围清杂、浇水松土、科学施肥、病虫防治、树干刷白、树洞修补、预防雷电、枯枝钩割、清理寄生虫及古树复壮等、冬天乔木刷白一次（涂白的高度要求1.1-1.2米（从树头位置起量）等，按古树名木养护技术规范要求
4、养护期：12个月
5、未见事项详见《容桂街道2024-2026年物业城市管理一体化采购服务项目》招标文件</t>
  </si>
  <si>
    <t>8</t>
  </si>
  <si>
    <t>1、樟树（樟科），古树标牌编号10-082（容桂镇小黄圃北方村后底岗边）
2、估测树龄120年，国家三级保护，生长状况良好
3、养护内容：日常检查、围栏修建、树体支撑、树周围清杂、浇水松土、科学施肥、病虫防治、树干刷白、树洞修补、预防雷电、枯枝钩割、清理寄生虫及古树复壮等、冬天乔木刷白一次（涂白的高度要求1.1-1.2米（从树头位置起量）等，按古树名木养护技术规范要求
4、养护期：12个月
5、未见事项详见《容桂街道2024-2026年物业城市管理一体化采购服务项目》招标文件</t>
  </si>
  <si>
    <t>1、水翁（桃金娘科），古树标牌编号10-083（容桂镇小黄圃北咀渡口）
2、估测树龄120年，国家三级保护，生长状况良好
3、养护内容：日常检查、围栏修建、树体支撑、树周围清杂、浇水松土、科学施肥、病虫防治、树干刷白、树洞修补、预防雷电、枯枝钩割、清理寄生虫及古树复壮等、冬天乔木刷白一次（涂白的高度要求1.1-1.2米（从树头位置起量）等，按古树名木养护技术规范要求
4、养护期：12个月
5、未见事项详见《容桂街道2024-2026年物业城市管理一体化采购服务项目》招标文件</t>
  </si>
  <si>
    <t>1、水翁（桃金娘科），古树标牌编号10-084（大汕村水闸边）
2、估测树龄121年，国家三级保护，生长状况良好
3、养护内容：日常检查、围栏修建、树体支撑、树周围清杂、浇水松土、科学施肥、病虫防治、树干刷白、树洞修补、预防雷电、枯枝钩割、清理寄生虫及古树复壮等、冬天乔木刷白一次（涂白的高度要求1.1-1.2米（从树头位置起量）等，按古树名木养护技术规范要求
4、养护期：12个月
5、未见事项详见《容桂街道2024-2026年物业城市管理一体化采购服务项目》招标文件</t>
  </si>
  <si>
    <t>1、细叶榕（桑科），古树标牌编号10-085（容桂镇小黄圃大汕村桥头）
2、估测树龄110年，国家三级保护，生长状况良好
3、养护内容：日常检查、围栏修建、树体支撑、树周围清杂、浇水松土、科学施肥、病虫防治、树干刷白、树洞修补、预防雷电、枯枝钩割、清理寄生虫及古树复壮等、冬天乔木刷白一次（涂白的高度要求1.1-1.2米（从树头位置起量）等，按古树名木养护技术规范要求
4、养护期：12个月
5、未见事项详见《容桂街道2024-2026年物业城市管理一体化采购服务项目》招标文件</t>
  </si>
  <si>
    <t>1、细叶榕（桑科），古树标牌编号10-086（小黄圃北咀村口）
2、估测树龄100年，国家三级保护，生长状况良好
3、养护内容：日常检查、围栏修建、树体支撑、树周围清杂、浇水松土、科学施肥、病虫防治、树干刷白、树洞修补、预防雷电、枯枝钩割、清理寄生虫及古树复壮等、冬天乔木刷白一次（涂白的高度要求1.1-1.2米（从树头位置起量）等，按古树名木养护技术规范要求
4、养护期：12个月
5、未见事项详见《容桂街道2024-2026年物业城市管理一体化采购服务项目》招标文件</t>
  </si>
  <si>
    <t>名称:容桂街道2024-2026年物业城市管理一体化采购服务项目（标段B）--市政公园环卫</t>
  </si>
  <si>
    <t>龙家围公园、水文化广场</t>
  </si>
  <si>
    <t>人工清扫保洁（四级保洁）</t>
  </si>
  <si>
    <t>1、园建管理（含公园栈道、园路、广场、停车场、桥）的标准是路面保持清洁、美观、完好无损，要求每天清扫路面至少1次，保持没有纸巾等废弃物
2、建筑物外墙、设施以及树木上乱张贴、乱涂画的广告、晾衣服杂物、有明显污迹等情况要及时清理
3、准备工具，清扫路面尘土、废弃物，清理地面零散乱贴、乱写、乱画，收集、清理所在区域垃圾（果皮）箱箱内垃圾，转运垃圾至附近临时收集点，保养修理作业机具。
6、服务期：12个月
7、水费由中标人支付
8、未见事项详见《容桂街道2024-2026年物业城市管理一体化采购服务项目》招标文件</t>
  </si>
  <si>
    <t>37002.54</t>
  </si>
  <si>
    <r>
      <rPr>
        <sz val="9"/>
        <rFont val="SimSun"/>
        <charset val="134"/>
      </rPr>
      <t>果皮箱保洁</t>
    </r>
  </si>
  <si>
    <t>1、垃圾桶清洗、清理、维护
2、每日至少1次垃圾桶清洗、清理
3、垃圾桶、果皮箱发生残缺、破损情况，中标人必须及时修复、更换。
4、垃圾桶、果皮箱按规定做好清洗，果皮箱应套用环保卫生塑料袋。
5、清除垃圾，全面清洗，清洗后垃圾桶、果皮箱等内外无杂物、无积灰、无污迹等；
6、清理垃圾桶、果皮箱内外乱贴、乱写、乱画；
7、定期消毒；
8、服务期：12个月
9、水费由中标人支付
10、未见事项详见《容桂街道2024-2026年物业城市管理一体化采购服务项目》招标文件</t>
  </si>
  <si>
    <t>新购置蝴蝶型分类果皮箱</t>
  </si>
  <si>
    <t>1、规格尺寸：外型尺寸（长×宽×高）：L995×W390×H885mm（±10mm）,中部高784mm（±10mm），腰线宽：638mm（±10mm），底部长:908mm（±10mm）；果皮箱整体重量27.5KG±1KG；
2、材质及工艺：整体采用SMC复合材料；
3、内胆：产品桶口厚度4.5mm（±0.5mm），桶壁厚度3-5mm，桶底厚度3mm；尺寸：L440×W350×H500mm（±10mm）；
4、底座：底座中间部位有4个内胆定位柱，尺寸：宽40mm，高43mm，厚度8mm；底座外侧离地高80mm；
5、内胆自动回位装置：由4个滑动组件和倾斜底板组成，滑动组件安装在倾斜底板的固定槽内，单个滑动组件的滑轮和轴承不少于15个，利用内胆的自身重心自动滑入并归位。滑动组件尺寸：L320×W60×H24mm（±10mm）；滑轮槽尺寸：L327×W64×H25mm（±10mm）；
6、烟灰投口：1.0mm厚304不锈钢一次模压成型；
7、烟灰盒：尺寸：L350×W110×H30mm（±10mm）；
8、电池收集盒：尺寸：L375×W140×H40mm（±10mm），带挡板功能的电池收集容器，方便垃圾入桶；
9、颜色：墨绿色（墨绿色外壳、白色内胆）；
形状：蝴蝶型。</t>
  </si>
  <si>
    <t>个</t>
  </si>
  <si>
    <t>1、非专人管理公厕，6厕位
2、每天早上6：00至晚上18：00进行不少于6次的巡回保洁，随脏随清，对其周边环境进行清扫、冲洗、消毒；
3、每星期用清洁去污品清洗一次，并要达到“五净”、“七无”
4、公厕内的所有设施如有损坏，由中标人负责更换、补充，费用由中标人负责。
5、每个公厕在晚上18：00时亮灯至第二天早上6：00时,如遇特别天气情况，能见度差，应适当调整照明。
6、清理公厕内（外）乱贴、乱写、乱画，保养清洁更换并管理室内各种设施和绿化
7、中标人必须于每年第四季度前完成一次粪池内的吸粪渣工作，并应粉刷墙身、天花，清洗外墙等，清理时作台账记录。
8、要定期落实四害防治措施，四害密度不能超标，并做好资料记录；
9、服务期：12个月
10、水费由中标人支付
11、未见事项详见《容桂街道2024-2026年物业城市管理一体化采购服务项目》招标文件</t>
  </si>
  <si>
    <t>电费</t>
  </si>
  <si>
    <t>1、公园路灯电费及公园全部电费
2、公园内所有灯光照明开关时间安排：18：00-次日 7：00
3、服务期：12个月
4、未见事项详见《容桂街道2024-2026年物业城市管理一体化采购服务项目》招标文件</t>
  </si>
  <si>
    <t>kw/年</t>
  </si>
  <si>
    <t>24857.050</t>
  </si>
  <si>
    <t>名称:容桂街道2024-2026年物业城市管理一体化采购服务项目（标段B）--市政公园绿化</t>
  </si>
  <si>
    <t>1、三级养护（定植第六至二十年）
2、养护内容：乔木生长势、修剪、除杂草、松土、淋水、施肥、防病虫害(应选用无公害农药)、防台风及意外、排渍防涝、树木支撑维护、树干刷白、补植、乔木树叶清洗等
3、养护期：12个月
4、在养护期中苗木如有损坏冻死，投标单位自行补种，其费用在综合单价中考虑
5、综合考虑树木各种因素
6、养护期12个月
7、水费由中标人支付
8、未见事项详见《容桂街道2024-2026年物业城市管理一体化采购服务项目》招标文件</t>
  </si>
  <si>
    <t>28</t>
  </si>
  <si>
    <t>1、三级养护，综合考虑公园里各种乔木、各种灌木、花卉及草坪、园内设施维护，投标单价自行视察现场，综合考虑报价
2、养护内容：绿地、草坪、灌木及乔木的保洁、生长势、修剪、灌溉、施肥、松土、除杂草、病虫害防治(应选用无公害农药)、防台风及意外、排渍除涝、树木支撑维护、树干刷白、补植、乔木树叶清洗等，在养护期中苗木如有损坏冻死，投标单位自行补种，其费用在综合单价中考虑
3、养护期12个月
4、水费由中标人支付
5、未见事项详见《容桂街道2024-2026年物业城市管理一体化采购服务项目》招标文件</t>
  </si>
  <si>
    <t>42240.94</t>
  </si>
  <si>
    <t>其他护理</t>
  </si>
  <si>
    <t>公园水池、水体、湖面管理</t>
  </si>
  <si>
    <t>公园水池、水体、湖面管理
1、水池面垃圾清理、池底清淤及安全，要求每天打捞清理垃圾至少2次，每年清理池底淤泥至少1次
3、服务期12个月
4、水费由中标人支付
5、未见事项详见《容桂街道2024-2026年物业城市管理一体化采购服务项目》招标文件</t>
  </si>
  <si>
    <t>m2</t>
  </si>
  <si>
    <t>2600.00</t>
  </si>
  <si>
    <t>设备管理</t>
  </si>
  <si>
    <t>公园设备管理包括以下设备：
1.LED洗墙灯1400套，包含更换、翻新、维修；
2.LED线条灯136套，包含更换、翻新、维修；
3.LED数字幻彩灯109套，包含更换、翻新、维修；
4.LED单头壁灯16套，包含更换、翻新、维修；
5.LED投光灯656套，包含更换、翻新、维修；
6.LED水波纹投影灯34套，包含更换、翻新、维修；
7.LED激光3D投影灯9套，包含更换、翻新、维修；
8.LED智能炫彩投光灯292套，包含更换、翻新、维修；
9.LED防水聚焦灯21套，包含更换、翻新、维修；
10.LED柱子装饰灯16套，包含更换、翻新、维修；
11.LED特色庭院灯56套，包含更换、翻新、维修；
12.LED大蒲公英灯6串，包含更换、翻新、维修；
13.LED小蒲公英灯122串，包含更换、翻新、维修；
14.LED蘑菇灯1套，包含更换、翻新、维修；
15.LED萤火虫灯2000套，包含更换、翻新、维修；
16.LED蒲公英装饰灯140套，包含更换、翻新、维修；
17.LED水底轮廓灯1140米，包含更换、翻新、维修；
18.花圃射灯90套，包含更换、翻新、维修；
19.景观路灯252套，包含更换、翻新、维修；
20.高射灯8套，包含更换、翻新、维修；
21.控制柜6个，包含维修。
22.景观石11块，包含翻新，维修。
23.实木坐凳32个，长*宽*高=5200mm*450mm*823mm；石凳53张；包含清洁、翻新、维修。
24.文化元素石标箱213个，宽B=1000mm，高H=1405mm，包含更换、翻新、维修；
25.电缆井盖34个，包含更换、翻新、维修；
26.控制箱6个，控制水泵和灯光，包含更换、翻新、维修；
27.潜水泵19台，包含更换、翻新、维修；
28.水景阀门48个，包含更换、翻新、维修；
29.文化广场水池阀门8个，包含更换、翻新、维修；
30.照明配电箱9台，包含更换、翻新、维修；
31.控制箱30个，包含更换、翻新、维修；
32.主控器4套，分控制器15套，包含更换、翻新、维修；
33.信号放大器39套，包含更换、翻新、维修；
34.系船柱：日常维护更新，285个。
35.警示牌、广告牌、指示牌：日常维护、损坏需要更换、每天清洗一次
36.所有沙井口、排水口的防蚊闸，包含更换、翻新、维修。                                                                                                                   37.黑色铁栏杆日常维护及保洁，1045米。
38.凉亭（面积329.64㎡）、驿站（面积：96㎡），包含翻新、维修；
39.公园硬地（面积：23692.22㎡）、公园停车场（面积：1150.5㎡）、跑道（面积：7779.18㎡）
栈道（面积：3955㎡）包含上述项目的日常维护、翻新、破损更换；
40.所有水池水体的日常维护、维修、零件更换；。
41.服务期12个月
42、水费由中标人支付
43、未见事项详见《容桂街道2024-2026年物业城市管理一体化采购服务项目》招标文件</t>
  </si>
  <si>
    <t>项</t>
  </si>
  <si>
    <t>名称:容桂街道2024-2026年物业城市管理一体化采购服务项目（标段B）--围堤保洁</t>
  </si>
  <si>
    <t>堤围绿化管养管理</t>
  </si>
  <si>
    <t>堤围绿化管养管理
1、包括淋水、除虫、修剪、杂草杂树清除、垃圾清除等工作，提坡草的成活率必须保持在95%以上，如有枯萎，投标人负责无条件补种。投标人要对合同范围内的植草绿化进行修剪，质量要求草皮绿化修剪的整齐美观，草的高度控制在 10 公分以下，堤坡上的杂草和杂树要及时清除（杂草和杂树指除采购人指定保留的品种外的草和树），杂草率要低于 5%，割出来的草和杂树负责搬走并清理干净，草坡面的垃圾及杂物要经常清除，保持草皮面清洁干净； 
2、其中每天淋水一遍。每月全面修剪一次，清除、拔掉堤顶两侧 堤肩上的绿篱。红旗、细滘、海尾、东升堤段堤坡上的乔木要修剪至不影响行车安全；
3、绿地修建四级养护；绿地病虫害防治四级养护；绿地松土、除草三级养护；绿地保洁三级养护；绿地人工淋水四级养护”； 
4、禁止使用除草剂和焚烧的方法来消除杂草杂树； 
5、禁止使用闸站内的自来水淋水，但可自备水泵接闸站用电从江河中抽水。
6、服务期：12个月             
7、未见事项详见《容桂街道2024-2026年物业城市管理一体化采购服务项目》招标文件</t>
  </si>
  <si>
    <t>163795.20</t>
  </si>
  <si>
    <t>堤围砼护坡清洁管理</t>
  </si>
  <si>
    <t>堤围砼护坡清洁管理
1、清理堤围砼坡面上散落的垃圾杂物，并要运走，堤砼坡面上若有杂草长出要经常清除并运走，保持堤砼坡面长期整洁干净； 
2、其中每天用淋水一遍。每月全面修剪一次，清除、拔掉堤顶两侧堤肩上的绿篱。红旗、细滘、海尾、东升堤段堤坡上的乔木要修剪至不影响行车安全； 
3、“道路人工清扫保洁(每天一扫)人工保洁作业时间（每天 8 小时） 四级”； 
4、禁止使用除草剂和焚烧的方法来消除杂草杂树。
5、服务期：12个月           
6、未见事项详见《容桂街道2024-2026年物业城市管理一体化采购服务项目》招标文件</t>
  </si>
  <si>
    <t>241428.70</t>
  </si>
  <si>
    <t>名称:容桂街道2024-2026年物业城市管理一体化采购服务项目（标段B）--城市市容秩序管理服务及物业城市智慧云平台管理</t>
  </si>
  <si>
    <t>综合巡查</t>
  </si>
  <si>
    <t>秩序巡查人员队长</t>
  </si>
  <si>
    <t>1、含节假日加班、社保、管理费、利润
2、按劳动法有关规定执行
3、管理服务工作人员采用巡查、 教育、 整改、疏导等方式， 做好区域内城市秩序、占道、乱摆卖、门前三包签订、市容环境卫生管理等服务工作， 并配合采购人开展行政执法活动等
4、统一着装，佩戴工作证
5、参照《2021年佛山市人力资料市场工资指导价位及行业人工成本信息》             
6、服务期：12个月
7、未见事项详见《容桂街道2024-2026年物业城市管理一体化采购服务项目》招标文件</t>
  </si>
  <si>
    <t>人/年</t>
  </si>
  <si>
    <t>66000.00</t>
  </si>
  <si>
    <t>秩序巡查人员队员</t>
  </si>
  <si>
    <t>24</t>
  </si>
  <si>
    <t>33600.00</t>
  </si>
  <si>
    <t>工作巡查记录仪使用费</t>
  </si>
  <si>
    <t>1、支持夜视IRCUT切换，夜视红外补光。
2、视频分辨率：1920*1080。
3、服务期：12个月
4、未见事项详见《容桂街道2024-2026年物业城市管理一体化采购服务项目》招标文件</t>
  </si>
  <si>
    <t>台/年</t>
  </si>
  <si>
    <t>18.000</t>
  </si>
  <si>
    <t>85.57</t>
  </si>
  <si>
    <t>电动二轮巡逻车使用费</t>
  </si>
  <si>
    <t>1、每天巡查不小于8小时间
2、整车载荷：170kg（含日常维护管理及电费）
3、每台电机功率1kw
4、服务期：12个月
5、未见事项详见《容桂街道2024-2026年物业城市管理一体化采购服务项目》招标文件</t>
  </si>
  <si>
    <t>325.43</t>
  </si>
  <si>
    <t>对讲机使用费</t>
  </si>
  <si>
    <t>1、全国通5000公里 4G全国对讲 不限距离插卡车队自驾游户外无线手持台
2、服务期：12个月
3、未见事项详见《容桂街道2024-2026年物业城市管理一体化采购服务项目》招标文件</t>
  </si>
  <si>
    <t>24.29</t>
  </si>
  <si>
    <t>警用强光电筒使用费</t>
  </si>
  <si>
    <t>1、灯芯：LED
2、功率：5W
3、射程：300米
4、电池：3700mAh，
5、续航：5-6h
6、尺寸：160mm*45mm*35mm
7、服务期：12个月
8、未见事项详见《容桂街道2024-2026年物业城市管理一体化采购服务项目》招标文件</t>
  </si>
  <si>
    <t>7.14</t>
  </si>
  <si>
    <t>其他</t>
  </si>
  <si>
    <t>市政公园保安人员</t>
  </si>
  <si>
    <t>1、含节假日加班、社保、管理费、利润
2、党建公园3人、龙家围公园及水文化广场9人，共计12人
3、年龄在25－50周岁的中国公民。具有完全民事行为能力及身体健康，具有公园管理相关工作经验，无触犯国家治安管理条例和刑法记录的男性人员。其中，优先聘用部队、武警、消防部队退役军人。
4、工作时间：24小时负责公园内及附近地区的安全保障工作，每班保安不少于2人
5、上岗必须着保安服
6、服务项目：维护公园内及附近公共秩序和安全,负责值班、巡逻等工作、治安监控，消防监控、做好消防工作及消防设备的日常维护、保养与管理、公园内及附近交通与车辆停放秩序的管理、负责保护公园内及附近人员的人身安全、协调政府、管理部门的其他指令和任务、负责劝阻市民的违规或不文明行为
7、服务期：12个月
8、未见事项详见《容桂街道2024-2026年物业城市管理一体化采购服务项目》招标文件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</si>
</sst>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 "/>
  </numFmts>
  <fonts count="24">
    <font>
      <sz val="9"/>
      <name val="SimSun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NumberFormat="1" applyFont="1" applyFill="1" applyBorder="1" applyAlignment="1">
      <alignment horizontal="right" vertical="center" wrapText="1"/>
    </xf>
    <xf numFmtId="177" fontId="0" fillId="0" borderId="0" xfId="0" applyNumberFormat="1"/>
    <xf numFmtId="177" fontId="1" fillId="2" borderId="0" xfId="0" applyNumberFormat="1" applyFont="1" applyFill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right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177" fontId="3" fillId="2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topLeftCell="A10" workbookViewId="0">
      <selection activeCell="A14" sqref="A14:D14"/>
    </sheetView>
  </sheetViews>
  <sheetFormatPr defaultColWidth="9" defaultRowHeight="12" outlineLevelCol="3"/>
  <cols>
    <col min="1" max="1" width="8.83333333333333" customWidth="1"/>
    <col min="2" max="2" width="4.68888888888889" customWidth="1"/>
    <col min="3" max="3" width="38.6666666666667" customWidth="1"/>
    <col min="4" max="4" width="30.7777777777778" style="10" customWidth="1"/>
    <col min="6" max="6" width="13"/>
  </cols>
  <sheetData>
    <row r="1" ht="36" customHeight="1" spans="1:4">
      <c r="A1" s="1" t="s">
        <v>0</v>
      </c>
      <c r="B1" s="1"/>
      <c r="C1" s="1"/>
      <c r="D1" s="11"/>
    </row>
    <row r="2" ht="33" customHeight="1" spans="1:4">
      <c r="A2" s="15" t="s">
        <v>1</v>
      </c>
      <c r="B2" s="16"/>
      <c r="C2" s="16"/>
      <c r="D2" s="17"/>
    </row>
    <row r="3" ht="23" customHeight="1" spans="1:4">
      <c r="A3" s="3" t="s">
        <v>2</v>
      </c>
      <c r="B3" s="3" t="s">
        <v>3</v>
      </c>
      <c r="C3" s="3"/>
      <c r="D3" s="12" t="s">
        <v>4</v>
      </c>
    </row>
    <row r="4" ht="20" customHeight="1" spans="1:4">
      <c r="A4" s="3"/>
      <c r="B4" s="3"/>
      <c r="C4" s="3"/>
      <c r="D4" s="12"/>
    </row>
    <row r="5" ht="36" customHeight="1" spans="1:4">
      <c r="A5" s="4" t="s">
        <v>5</v>
      </c>
      <c r="B5" s="5" t="s">
        <v>6</v>
      </c>
      <c r="C5" s="5"/>
      <c r="D5" s="18"/>
    </row>
    <row r="6" ht="36" customHeight="1" spans="1:4">
      <c r="A6" s="4" t="s">
        <v>7</v>
      </c>
      <c r="B6" s="5" t="s">
        <v>8</v>
      </c>
      <c r="C6" s="5"/>
      <c r="D6" s="18"/>
    </row>
    <row r="7" ht="36" customHeight="1" spans="1:4">
      <c r="A7" s="4" t="s">
        <v>9</v>
      </c>
      <c r="B7" s="5" t="s">
        <v>10</v>
      </c>
      <c r="C7" s="5"/>
      <c r="D7" s="18"/>
    </row>
    <row r="8" ht="36" customHeight="1" spans="1:4">
      <c r="A8" s="4" t="s">
        <v>11</v>
      </c>
      <c r="B8" s="5" t="s">
        <v>12</v>
      </c>
      <c r="C8" s="5"/>
      <c r="D8" s="18"/>
    </row>
    <row r="9" ht="36" customHeight="1" spans="1:4">
      <c r="A9" s="4" t="s">
        <v>13</v>
      </c>
      <c r="B9" s="5" t="s">
        <v>14</v>
      </c>
      <c r="C9" s="5"/>
      <c r="D9" s="18"/>
    </row>
    <row r="10" ht="36" customHeight="1" spans="1:4">
      <c r="A10" s="4" t="s">
        <v>15</v>
      </c>
      <c r="B10" s="5" t="s">
        <v>16</v>
      </c>
      <c r="C10" s="5"/>
      <c r="D10" s="18"/>
    </row>
    <row r="11" ht="51" customHeight="1" spans="1:4">
      <c r="A11" s="4" t="s">
        <v>17</v>
      </c>
      <c r="B11" s="5" t="s">
        <v>18</v>
      </c>
      <c r="C11" s="5"/>
      <c r="D11" s="18"/>
    </row>
    <row r="12" ht="23" customHeight="1" spans="1:4">
      <c r="A12" s="3" t="s">
        <v>19</v>
      </c>
      <c r="B12" s="3" t="s">
        <v>20</v>
      </c>
      <c r="C12" s="3"/>
      <c r="D12" s="18"/>
    </row>
    <row r="13" ht="23" customHeight="1" spans="1:4">
      <c r="A13" s="3" t="s">
        <v>21</v>
      </c>
      <c r="B13" s="3"/>
      <c r="C13" s="3"/>
      <c r="D13" s="18"/>
    </row>
    <row r="14" ht="23" customHeight="1" spans="1:4">
      <c r="A14" s="19"/>
      <c r="B14" s="19"/>
      <c r="C14" s="19"/>
      <c r="D14" s="20"/>
    </row>
  </sheetData>
  <mergeCells count="15">
    <mergeCell ref="A1:D1"/>
    <mergeCell ref="A2:D2"/>
    <mergeCell ref="B5:C5"/>
    <mergeCell ref="B6:C6"/>
    <mergeCell ref="B7:C7"/>
    <mergeCell ref="B8:C8"/>
    <mergeCell ref="B9:C9"/>
    <mergeCell ref="B10:C10"/>
    <mergeCell ref="B11:C11"/>
    <mergeCell ref="B12:C12"/>
    <mergeCell ref="A13:C13"/>
    <mergeCell ref="A14:D14"/>
    <mergeCell ref="A3:A4"/>
    <mergeCell ref="D3:D4"/>
    <mergeCell ref="B3:C4"/>
  </mergeCells>
  <printOptions horizontalCentered="1"/>
  <pageMargins left="0.51968541666667" right="0.51968541666667" top="0.74803125" bottom="0" header="0" footer="0"/>
  <pageSetup paperSize="9" orientation="portrait"/>
  <headerFooter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zoomScale="70" zoomScaleNormal="70" workbookViewId="0">
      <selection activeCell="I4" sqref="I$1:I$1048576"/>
    </sheetView>
  </sheetViews>
  <sheetFormatPr defaultColWidth="9" defaultRowHeight="12" outlineLevelCol="7"/>
  <cols>
    <col min="1" max="1" width="5.83333333333333" customWidth="1"/>
    <col min="2" max="2" width="17" customWidth="1"/>
    <col min="3" max="3" width="35.8333333333333" customWidth="1"/>
    <col min="4" max="4" width="7.5" customWidth="1"/>
    <col min="5" max="5" width="12.5" style="10" customWidth="1"/>
    <col min="6" max="6" width="5.83333333333333" customWidth="1"/>
    <col min="7" max="7" width="6.25555555555556" customWidth="1"/>
    <col min="8" max="8" width="17.1666666666667" customWidth="1"/>
  </cols>
  <sheetData>
    <row r="1" ht="36" customHeight="1" spans="1:8">
      <c r="A1" s="1" t="s">
        <v>22</v>
      </c>
      <c r="B1" s="1"/>
      <c r="C1" s="1"/>
      <c r="D1" s="1"/>
      <c r="E1" s="11"/>
      <c r="F1" s="1"/>
      <c r="G1" s="1"/>
      <c r="H1" s="1"/>
    </row>
    <row r="2" ht="34" customHeight="1" spans="1:8">
      <c r="A2" s="2" t="s">
        <v>23</v>
      </c>
      <c r="B2" s="2"/>
      <c r="C2" s="2"/>
      <c r="D2" s="2"/>
      <c r="E2" s="2"/>
      <c r="F2" s="2"/>
      <c r="G2" s="2"/>
      <c r="H2" s="2"/>
    </row>
    <row r="3" ht="23" customHeight="1" spans="1:8">
      <c r="A3" s="3" t="s">
        <v>2</v>
      </c>
      <c r="B3" s="3" t="s">
        <v>24</v>
      </c>
      <c r="C3" s="3" t="s">
        <v>25</v>
      </c>
      <c r="D3" s="3" t="s">
        <v>26</v>
      </c>
      <c r="E3" s="12" t="s">
        <v>27</v>
      </c>
      <c r="F3" s="3" t="s">
        <v>4</v>
      </c>
      <c r="G3" s="3"/>
      <c r="H3" s="3"/>
    </row>
    <row r="4" ht="23" customHeight="1" spans="1:8">
      <c r="A4" s="3"/>
      <c r="B4" s="3"/>
      <c r="C4" s="3"/>
      <c r="D4" s="3"/>
      <c r="E4" s="12"/>
      <c r="F4" s="3" t="s">
        <v>28</v>
      </c>
      <c r="G4" s="3"/>
      <c r="H4" s="3" t="s">
        <v>29</v>
      </c>
    </row>
    <row r="5" ht="23" customHeight="1" spans="1:8">
      <c r="A5" s="3"/>
      <c r="B5" s="3"/>
      <c r="C5" s="3"/>
      <c r="D5" s="3"/>
      <c r="E5" s="12"/>
      <c r="F5" s="3"/>
      <c r="G5" s="3"/>
      <c r="H5" s="3"/>
    </row>
    <row r="6" ht="270" customHeight="1" spans="1:8">
      <c r="A6" s="4" t="s">
        <v>5</v>
      </c>
      <c r="B6" s="5" t="s">
        <v>30</v>
      </c>
      <c r="C6" s="5" t="s">
        <v>31</v>
      </c>
      <c r="D6" s="4" t="s">
        <v>32</v>
      </c>
      <c r="E6" s="13">
        <v>91.45</v>
      </c>
      <c r="F6" s="7"/>
      <c r="G6" s="7"/>
      <c r="H6" s="7"/>
    </row>
    <row r="7" ht="271" customHeight="1" spans="1:8">
      <c r="A7" s="4" t="s">
        <v>7</v>
      </c>
      <c r="B7" s="5" t="s">
        <v>33</v>
      </c>
      <c r="C7" s="5" t="s">
        <v>34</v>
      </c>
      <c r="D7" s="4" t="s">
        <v>32</v>
      </c>
      <c r="E7" s="13">
        <v>105.61</v>
      </c>
      <c r="F7" s="7"/>
      <c r="G7" s="7"/>
      <c r="H7" s="7"/>
    </row>
    <row r="8" ht="205" customHeight="1" spans="1:8">
      <c r="A8" s="4" t="s">
        <v>9</v>
      </c>
      <c r="B8" s="5" t="s">
        <v>35</v>
      </c>
      <c r="C8" s="5" t="s">
        <v>36</v>
      </c>
      <c r="D8" s="4" t="s">
        <v>32</v>
      </c>
      <c r="E8" s="13">
        <v>91.45</v>
      </c>
      <c r="F8" s="7"/>
      <c r="G8" s="7"/>
      <c r="H8" s="7"/>
    </row>
    <row r="9" ht="201" customHeight="1" spans="1:8">
      <c r="A9" s="4" t="s">
        <v>11</v>
      </c>
      <c r="B9" s="5" t="s">
        <v>37</v>
      </c>
      <c r="C9" s="5" t="s">
        <v>38</v>
      </c>
      <c r="D9" s="4" t="s">
        <v>32</v>
      </c>
      <c r="E9" s="13">
        <v>105.61</v>
      </c>
      <c r="F9" s="7"/>
      <c r="G9" s="7"/>
      <c r="H9" s="7"/>
    </row>
    <row r="10" ht="220" customHeight="1" spans="1:8">
      <c r="A10" s="4" t="s">
        <v>13</v>
      </c>
      <c r="B10" s="5" t="s">
        <v>39</v>
      </c>
      <c r="C10" s="5" t="s">
        <v>40</v>
      </c>
      <c r="D10" s="4" t="s">
        <v>32</v>
      </c>
      <c r="E10" s="13">
        <v>91.45</v>
      </c>
      <c r="F10" s="7"/>
      <c r="G10" s="7"/>
      <c r="H10" s="7"/>
    </row>
    <row r="11" ht="216" customHeight="1" spans="1:8">
      <c r="A11" s="4" t="s">
        <v>17</v>
      </c>
      <c r="B11" s="5" t="s">
        <v>41</v>
      </c>
      <c r="C11" s="5" t="s">
        <v>42</v>
      </c>
      <c r="D11" s="4" t="s">
        <v>32</v>
      </c>
      <c r="E11" s="13">
        <v>105.61</v>
      </c>
      <c r="F11" s="7"/>
      <c r="G11" s="7"/>
      <c r="H11" s="7"/>
    </row>
    <row r="12" ht="409" customHeight="1" spans="1:8">
      <c r="A12" s="4" t="s">
        <v>43</v>
      </c>
      <c r="B12" s="5" t="s">
        <v>44</v>
      </c>
      <c r="C12" s="5" t="s">
        <v>45</v>
      </c>
      <c r="D12" s="4" t="s">
        <v>46</v>
      </c>
      <c r="E12" s="13">
        <v>247624.35</v>
      </c>
      <c r="F12" s="7"/>
      <c r="G12" s="7"/>
      <c r="H12" s="7"/>
    </row>
    <row r="13" ht="385" customHeight="1" spans="1:8">
      <c r="A13" s="4" t="s">
        <v>47</v>
      </c>
      <c r="B13" s="5" t="s">
        <v>48</v>
      </c>
      <c r="C13" s="5" t="s">
        <v>49</v>
      </c>
      <c r="D13" s="4" t="s">
        <v>46</v>
      </c>
      <c r="E13" s="13">
        <v>228084.27</v>
      </c>
      <c r="F13" s="7"/>
      <c r="G13" s="7"/>
      <c r="H13" s="7"/>
    </row>
    <row r="14" ht="408" customHeight="1" spans="1:8">
      <c r="A14" s="4" t="s">
        <v>50</v>
      </c>
      <c r="B14" s="5" t="s">
        <v>51</v>
      </c>
      <c r="C14" s="5" t="s">
        <v>52</v>
      </c>
      <c r="D14" s="4" t="s">
        <v>46</v>
      </c>
      <c r="E14" s="13">
        <v>804606.22</v>
      </c>
      <c r="F14" s="7"/>
      <c r="G14" s="7"/>
      <c r="H14" s="7"/>
    </row>
    <row r="15" ht="243" customHeight="1" spans="1:8">
      <c r="A15" s="4" t="s">
        <v>53</v>
      </c>
      <c r="B15" s="5" t="s">
        <v>54</v>
      </c>
      <c r="C15" s="5" t="s">
        <v>55</v>
      </c>
      <c r="D15" s="4" t="s">
        <v>46</v>
      </c>
      <c r="E15" s="13">
        <f>E12</f>
        <v>247624.35</v>
      </c>
      <c r="F15" s="7"/>
      <c r="G15" s="7"/>
      <c r="H15" s="7"/>
    </row>
    <row r="16" ht="245" customHeight="1" spans="1:8">
      <c r="A16" s="4" t="s">
        <v>56</v>
      </c>
      <c r="B16" s="5" t="s">
        <v>57</v>
      </c>
      <c r="C16" s="5" t="s">
        <v>58</v>
      </c>
      <c r="D16" s="4" t="s">
        <v>46</v>
      </c>
      <c r="E16" s="13">
        <f>E13</f>
        <v>228084.27</v>
      </c>
      <c r="F16" s="7"/>
      <c r="G16" s="7"/>
      <c r="H16" s="7"/>
    </row>
    <row r="17" ht="342" customHeight="1" spans="1:8">
      <c r="A17" s="4" t="s">
        <v>59</v>
      </c>
      <c r="B17" s="5" t="s">
        <v>60</v>
      </c>
      <c r="C17" s="5" t="s">
        <v>61</v>
      </c>
      <c r="D17" s="4" t="s">
        <v>62</v>
      </c>
      <c r="E17" s="13">
        <v>92374.27</v>
      </c>
      <c r="F17" s="7"/>
      <c r="G17" s="7"/>
      <c r="H17" s="7"/>
    </row>
    <row r="18" ht="216" customHeight="1" spans="1:8">
      <c r="A18" s="4" t="s">
        <v>63</v>
      </c>
      <c r="B18" s="5" t="s">
        <v>64</v>
      </c>
      <c r="C18" s="5" t="s">
        <v>65</v>
      </c>
      <c r="D18" s="4" t="s">
        <v>66</v>
      </c>
      <c r="E18" s="13" t="s">
        <v>67</v>
      </c>
      <c r="F18" s="7"/>
      <c r="G18" s="7"/>
      <c r="H18" s="7"/>
    </row>
    <row r="19" ht="169" customHeight="1" spans="1:8">
      <c r="A19" s="4" t="s">
        <v>68</v>
      </c>
      <c r="B19" s="5" t="s">
        <v>69</v>
      </c>
      <c r="C19" s="5" t="s">
        <v>70</v>
      </c>
      <c r="D19" s="4" t="s">
        <v>66</v>
      </c>
      <c r="E19" s="13" t="s">
        <v>67</v>
      </c>
      <c r="F19" s="7"/>
      <c r="G19" s="7"/>
      <c r="H19" s="7"/>
    </row>
    <row r="20" ht="220" customHeight="1" spans="1:8">
      <c r="A20" s="4" t="s">
        <v>71</v>
      </c>
      <c r="B20" s="5" t="s">
        <v>72</v>
      </c>
      <c r="C20" s="5" t="s">
        <v>65</v>
      </c>
      <c r="D20" s="4" t="s">
        <v>73</v>
      </c>
      <c r="E20" s="13" t="s">
        <v>74</v>
      </c>
      <c r="F20" s="7"/>
      <c r="G20" s="7"/>
      <c r="H20" s="7"/>
    </row>
    <row r="21" ht="113" customHeight="1" spans="1:8">
      <c r="A21" s="4" t="s">
        <v>75</v>
      </c>
      <c r="B21" s="5" t="s">
        <v>76</v>
      </c>
      <c r="C21" s="5" t="s">
        <v>77</v>
      </c>
      <c r="D21" s="4" t="s">
        <v>73</v>
      </c>
      <c r="E21" s="13" t="s">
        <v>74</v>
      </c>
      <c r="F21" s="7"/>
      <c r="G21" s="7"/>
      <c r="H21" s="7"/>
    </row>
    <row r="22" ht="311" customHeight="1" spans="1:8">
      <c r="A22" s="4" t="s">
        <v>78</v>
      </c>
      <c r="B22" s="5" t="s">
        <v>79</v>
      </c>
      <c r="C22" s="5" t="s">
        <v>80</v>
      </c>
      <c r="D22" s="4" t="s">
        <v>81</v>
      </c>
      <c r="E22" s="13">
        <v>18</v>
      </c>
      <c r="F22" s="7"/>
      <c r="G22" s="7"/>
      <c r="H22" s="7"/>
    </row>
    <row r="23" ht="351" customHeight="1" spans="1:8">
      <c r="A23" s="4" t="s">
        <v>82</v>
      </c>
      <c r="B23" s="5" t="s">
        <v>83</v>
      </c>
      <c r="C23" s="5" t="s">
        <v>84</v>
      </c>
      <c r="D23" s="4" t="s">
        <v>81</v>
      </c>
      <c r="E23" s="13">
        <v>7</v>
      </c>
      <c r="F23" s="7"/>
      <c r="G23" s="7"/>
      <c r="H23" s="7"/>
    </row>
    <row r="24" ht="36" customHeight="1" spans="1:8">
      <c r="A24" s="4" t="s">
        <v>85</v>
      </c>
      <c r="B24" s="4"/>
      <c r="C24" s="4"/>
      <c r="D24" s="4"/>
      <c r="E24" s="14"/>
      <c r="F24" s="4"/>
      <c r="G24" s="4"/>
      <c r="H24" s="7"/>
    </row>
  </sheetData>
  <mergeCells count="29">
    <mergeCell ref="A1:H1"/>
    <mergeCell ref="A2:H2"/>
    <mergeCell ref="F3:H3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A24:G24"/>
    <mergeCell ref="A3:A5"/>
    <mergeCell ref="B3:B5"/>
    <mergeCell ref="C3:C5"/>
    <mergeCell ref="D3:D5"/>
    <mergeCell ref="E3:E5"/>
    <mergeCell ref="H4:H5"/>
    <mergeCell ref="F4:G5"/>
  </mergeCells>
  <printOptions horizontalCentered="1"/>
  <pageMargins left="0.519444444444444" right="0.519444444444444" top="0.747916666666667" bottom="0" header="0" footer="0"/>
  <pageSetup paperSize="9" orientation="portrait" horizontalDpi="600"/>
  <headerFooter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zoomScale="85" zoomScaleNormal="85" workbookViewId="0">
      <selection activeCell="I4" sqref="I$1:I$1048576"/>
    </sheetView>
  </sheetViews>
  <sheetFormatPr defaultColWidth="9" defaultRowHeight="12"/>
  <cols>
    <col min="1" max="1" width="5.83333333333333" customWidth="1"/>
    <col min="2" max="2" width="17" customWidth="1"/>
    <col min="3" max="3" width="34" customWidth="1"/>
    <col min="4" max="4" width="5.83333333333333" customWidth="1"/>
    <col min="5" max="5" width="9.54444444444444" customWidth="1"/>
    <col min="6" max="6" width="5.83333333333333" customWidth="1"/>
    <col min="7" max="7" width="6.25555555555556" customWidth="1"/>
    <col min="8" max="8" width="13" customWidth="1"/>
    <col min="9" max="10" width="9" hidden="1" customWidth="1"/>
  </cols>
  <sheetData>
    <row r="1" ht="36" customHeight="1" spans="1:8">
      <c r="A1" s="1" t="s">
        <v>22</v>
      </c>
      <c r="B1" s="1"/>
      <c r="C1" s="1"/>
      <c r="D1" s="1"/>
      <c r="E1" s="1"/>
      <c r="F1" s="1"/>
      <c r="G1" s="1"/>
      <c r="H1" s="1"/>
    </row>
    <row r="2" ht="34" customHeight="1" spans="1:8">
      <c r="A2" s="2" t="s">
        <v>86</v>
      </c>
      <c r="B2" s="2"/>
      <c r="C2" s="2"/>
      <c r="D2" s="2"/>
      <c r="E2" s="2"/>
      <c r="F2" s="2"/>
      <c r="G2" s="2"/>
      <c r="H2" s="2"/>
    </row>
    <row r="3" ht="23" customHeight="1" spans="1:8">
      <c r="A3" s="3" t="s">
        <v>2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4</v>
      </c>
      <c r="G3" s="3"/>
      <c r="H3" s="3"/>
    </row>
    <row r="4" ht="23" customHeight="1" spans="1:10">
      <c r="A4" s="3"/>
      <c r="B4" s="3"/>
      <c r="C4" s="3"/>
      <c r="D4" s="3"/>
      <c r="E4" s="3"/>
      <c r="F4" s="3" t="s">
        <v>28</v>
      </c>
      <c r="G4" s="3"/>
      <c r="H4" s="3" t="s">
        <v>29</v>
      </c>
      <c r="I4" s="3" t="s">
        <v>87</v>
      </c>
      <c r="J4" s="3"/>
    </row>
    <row r="5" ht="23" customHeight="1" spans="1:10">
      <c r="A5" s="3"/>
      <c r="B5" s="3"/>
      <c r="C5" s="3"/>
      <c r="D5" s="3"/>
      <c r="E5" s="3"/>
      <c r="F5" s="3"/>
      <c r="G5" s="3"/>
      <c r="H5" s="3"/>
      <c r="I5" s="3"/>
      <c r="J5" s="3"/>
    </row>
    <row r="6" ht="310" customHeight="1" spans="1:10">
      <c r="A6" s="4" t="s">
        <v>5</v>
      </c>
      <c r="B6" s="5" t="s">
        <v>88</v>
      </c>
      <c r="C6" s="5" t="s">
        <v>89</v>
      </c>
      <c r="D6" s="4" t="s">
        <v>32</v>
      </c>
      <c r="E6" s="8" t="s">
        <v>90</v>
      </c>
      <c r="F6" s="7"/>
      <c r="G6" s="7"/>
      <c r="H6" s="7"/>
      <c r="I6" s="7" t="s">
        <v>91</v>
      </c>
      <c r="J6" s="7"/>
    </row>
    <row r="7" ht="334" customHeight="1" spans="1:10">
      <c r="A7" s="4" t="s">
        <v>7</v>
      </c>
      <c r="B7" s="5" t="s">
        <v>92</v>
      </c>
      <c r="C7" s="5" t="s">
        <v>93</v>
      </c>
      <c r="D7" s="4" t="s">
        <v>32</v>
      </c>
      <c r="E7" s="8" t="s">
        <v>94</v>
      </c>
      <c r="F7" s="7"/>
      <c r="G7" s="7"/>
      <c r="H7" s="7"/>
      <c r="I7" s="7" t="s">
        <v>95</v>
      </c>
      <c r="J7" s="7"/>
    </row>
    <row r="8" ht="306" customHeight="1" spans="1:10">
      <c r="A8" s="4" t="s">
        <v>9</v>
      </c>
      <c r="B8" s="5" t="s">
        <v>96</v>
      </c>
      <c r="C8" s="5" t="s">
        <v>97</v>
      </c>
      <c r="D8" s="4" t="s">
        <v>32</v>
      </c>
      <c r="E8" s="8" t="s">
        <v>98</v>
      </c>
      <c r="F8" s="7"/>
      <c r="G8" s="7"/>
      <c r="H8" s="7"/>
      <c r="I8" s="7" t="s">
        <v>99</v>
      </c>
      <c r="J8" s="7"/>
    </row>
    <row r="9" ht="23" customHeight="1" spans="1:8">
      <c r="A9" s="4" t="s">
        <v>85</v>
      </c>
      <c r="B9" s="4"/>
      <c r="C9" s="4"/>
      <c r="D9" s="4"/>
      <c r="E9" s="4"/>
      <c r="F9" s="4"/>
      <c r="G9" s="4"/>
      <c r="H9" s="7"/>
    </row>
  </sheetData>
  <mergeCells count="18">
    <mergeCell ref="A1:H1"/>
    <mergeCell ref="A2:H2"/>
    <mergeCell ref="F3:H3"/>
    <mergeCell ref="F6:G6"/>
    <mergeCell ref="I6:J6"/>
    <mergeCell ref="F7:G7"/>
    <mergeCell ref="I7:J7"/>
    <mergeCell ref="F8:G8"/>
    <mergeCell ref="I8:J8"/>
    <mergeCell ref="A9:G9"/>
    <mergeCell ref="A3:A5"/>
    <mergeCell ref="B3:B5"/>
    <mergeCell ref="C3:C5"/>
    <mergeCell ref="D3:D5"/>
    <mergeCell ref="E3:E5"/>
    <mergeCell ref="H4:H5"/>
    <mergeCell ref="F4:G5"/>
    <mergeCell ref="I4:J5"/>
  </mergeCells>
  <printOptions horizontalCentered="1"/>
  <pageMargins left="0.51968541666667" right="0.51968541666667" top="0.74803125" bottom="0" header="0" footer="0"/>
  <pageSetup paperSize="9" orientation="portrait"/>
  <headerFooter/>
  <rowBreaks count="1" manualBreakCount="1">
    <brk id="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zoomScale="55" zoomScaleNormal="55" workbookViewId="0">
      <selection activeCell="I4" sqref="I$1:I$1048576"/>
    </sheetView>
  </sheetViews>
  <sheetFormatPr defaultColWidth="9" defaultRowHeight="12"/>
  <cols>
    <col min="1" max="1" width="5.83333333333333" customWidth="1"/>
    <col min="2" max="2" width="17" customWidth="1"/>
    <col min="3" max="3" width="29" customWidth="1"/>
    <col min="4" max="4" width="8.5" customWidth="1"/>
    <col min="5" max="5" width="12.6666666666667" customWidth="1"/>
    <col min="6" max="6" width="5.83333333333333" customWidth="1"/>
    <col min="7" max="7" width="6.25555555555556" customWidth="1"/>
    <col min="8" max="8" width="19" customWidth="1"/>
    <col min="9" max="10" width="9" hidden="1" customWidth="1"/>
  </cols>
  <sheetData>
    <row r="1" ht="36" customHeight="1" spans="1:8">
      <c r="A1" s="1" t="s">
        <v>22</v>
      </c>
      <c r="B1" s="1"/>
      <c r="C1" s="1"/>
      <c r="D1" s="1"/>
      <c r="E1" s="1"/>
      <c r="F1" s="1"/>
      <c r="G1" s="1"/>
      <c r="H1" s="1"/>
    </row>
    <row r="2" ht="34" customHeight="1" spans="1:8">
      <c r="A2" s="2" t="s">
        <v>100</v>
      </c>
      <c r="B2" s="2"/>
      <c r="C2" s="2"/>
      <c r="D2" s="2"/>
      <c r="E2" s="2"/>
      <c r="F2" s="2"/>
      <c r="G2" s="2"/>
      <c r="H2" s="2"/>
    </row>
    <row r="3" ht="23" customHeight="1" spans="1:8">
      <c r="A3" s="3" t="s">
        <v>2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4</v>
      </c>
      <c r="G3" s="3"/>
      <c r="H3" s="3"/>
    </row>
    <row r="4" ht="23" customHeight="1" spans="1:10">
      <c r="A4" s="3"/>
      <c r="B4" s="3"/>
      <c r="C4" s="3"/>
      <c r="D4" s="3"/>
      <c r="E4" s="3"/>
      <c r="F4" s="3" t="s">
        <v>28</v>
      </c>
      <c r="G4" s="3"/>
      <c r="H4" s="3" t="s">
        <v>29</v>
      </c>
      <c r="I4" s="3" t="s">
        <v>101</v>
      </c>
      <c r="J4" s="3"/>
    </row>
    <row r="5" ht="23" customHeight="1" spans="1:10">
      <c r="A5" s="3"/>
      <c r="B5" s="3"/>
      <c r="C5" s="3"/>
      <c r="D5" s="3"/>
      <c r="E5" s="3"/>
      <c r="F5" s="3"/>
      <c r="G5" s="3"/>
      <c r="H5" s="3"/>
      <c r="I5" s="3"/>
      <c r="J5" s="3"/>
    </row>
    <row r="6" ht="23" customHeight="1" spans="1:8">
      <c r="A6" s="4" t="s">
        <v>19</v>
      </c>
      <c r="B6" s="5" t="s">
        <v>102</v>
      </c>
      <c r="C6" s="5" t="s">
        <v>19</v>
      </c>
      <c r="D6" s="4" t="s">
        <v>19</v>
      </c>
      <c r="E6" s="6" t="s">
        <v>19</v>
      </c>
      <c r="F6" s="7" t="s">
        <v>19</v>
      </c>
      <c r="G6" s="7"/>
      <c r="H6" s="7" t="s">
        <v>19</v>
      </c>
    </row>
    <row r="7" ht="222" customHeight="1" spans="1:10">
      <c r="A7" s="4" t="s">
        <v>5</v>
      </c>
      <c r="B7" s="5" t="s">
        <v>103</v>
      </c>
      <c r="C7" s="5" t="s">
        <v>104</v>
      </c>
      <c r="D7" s="4" t="s">
        <v>105</v>
      </c>
      <c r="E7" s="6" t="s">
        <v>106</v>
      </c>
      <c r="F7" s="7"/>
      <c r="G7" s="7"/>
      <c r="H7" s="7"/>
      <c r="I7" s="9">
        <v>102.4</v>
      </c>
      <c r="J7" s="7"/>
    </row>
    <row r="8" ht="23" customHeight="1" spans="1:10">
      <c r="A8" s="4" t="s">
        <v>19</v>
      </c>
      <c r="B8" s="5" t="s">
        <v>107</v>
      </c>
      <c r="C8" s="5" t="s">
        <v>19</v>
      </c>
      <c r="D8" s="4" t="s">
        <v>19</v>
      </c>
      <c r="E8" s="6" t="s">
        <v>19</v>
      </c>
      <c r="F8" s="7"/>
      <c r="G8" s="7"/>
      <c r="H8" s="7"/>
      <c r="I8" s="7" t="s">
        <v>19</v>
      </c>
      <c r="J8" s="7"/>
    </row>
    <row r="9" ht="250" customHeight="1" spans="1:10">
      <c r="A9" s="4" t="s">
        <v>7</v>
      </c>
      <c r="B9" s="5" t="s">
        <v>108</v>
      </c>
      <c r="C9" s="5" t="s">
        <v>109</v>
      </c>
      <c r="D9" s="4" t="s">
        <v>46</v>
      </c>
      <c r="E9" s="7" t="s">
        <v>110</v>
      </c>
      <c r="F9" s="7"/>
      <c r="G9" s="7"/>
      <c r="H9" s="7"/>
      <c r="I9" s="9">
        <v>3.8</v>
      </c>
      <c r="J9" s="7"/>
    </row>
    <row r="10" ht="23" customHeight="1" spans="1:10">
      <c r="A10" s="4" t="s">
        <v>19</v>
      </c>
      <c r="B10" s="5" t="s">
        <v>111</v>
      </c>
      <c r="C10" s="5" t="s">
        <v>19</v>
      </c>
      <c r="D10" s="4" t="s">
        <v>19</v>
      </c>
      <c r="E10" s="6" t="s">
        <v>19</v>
      </c>
      <c r="F10" s="7"/>
      <c r="G10" s="7"/>
      <c r="H10" s="7"/>
      <c r="I10" s="7" t="s">
        <v>19</v>
      </c>
      <c r="J10" s="7"/>
    </row>
    <row r="11" ht="246" customHeight="1" spans="1:10">
      <c r="A11" s="4" t="s">
        <v>9</v>
      </c>
      <c r="B11" s="5" t="s">
        <v>112</v>
      </c>
      <c r="C11" s="5" t="s">
        <v>113</v>
      </c>
      <c r="D11" s="4" t="s">
        <v>46</v>
      </c>
      <c r="E11" s="7" t="s">
        <v>114</v>
      </c>
      <c r="F11" s="7"/>
      <c r="G11" s="7"/>
      <c r="H11" s="7"/>
      <c r="I11" s="9">
        <v>3.8</v>
      </c>
      <c r="J11" s="7"/>
    </row>
    <row r="12" ht="23" customHeight="1" spans="1:10">
      <c r="A12" s="4" t="s">
        <v>19</v>
      </c>
      <c r="B12" s="5" t="s">
        <v>115</v>
      </c>
      <c r="C12" s="5" t="s">
        <v>19</v>
      </c>
      <c r="D12" s="4" t="s">
        <v>19</v>
      </c>
      <c r="E12" s="6" t="s">
        <v>19</v>
      </c>
      <c r="F12" s="7"/>
      <c r="G12" s="7"/>
      <c r="H12" s="7"/>
      <c r="I12" s="7" t="s">
        <v>19</v>
      </c>
      <c r="J12" s="7"/>
    </row>
    <row r="13" ht="409" customHeight="1" spans="1:10">
      <c r="A13" s="4" t="s">
        <v>11</v>
      </c>
      <c r="B13" s="5" t="s">
        <v>116</v>
      </c>
      <c r="C13" s="5" t="s">
        <v>117</v>
      </c>
      <c r="D13" s="4" t="s">
        <v>105</v>
      </c>
      <c r="E13" s="6" t="s">
        <v>5</v>
      </c>
      <c r="F13" s="7"/>
      <c r="G13" s="7"/>
      <c r="H13" s="7"/>
      <c r="I13" s="9">
        <v>504.33</v>
      </c>
      <c r="J13" s="7"/>
    </row>
    <row r="14" ht="409" customHeight="1" spans="1:10">
      <c r="A14" s="4" t="s">
        <v>13</v>
      </c>
      <c r="B14" s="5" t="s">
        <v>116</v>
      </c>
      <c r="C14" s="5" t="s">
        <v>118</v>
      </c>
      <c r="D14" s="4" t="s">
        <v>105</v>
      </c>
      <c r="E14" s="6" t="s">
        <v>5</v>
      </c>
      <c r="F14" s="7"/>
      <c r="G14" s="7"/>
      <c r="H14" s="7"/>
      <c r="I14" s="9">
        <v>504.33</v>
      </c>
      <c r="J14" s="7"/>
    </row>
    <row r="15" ht="409" customHeight="1" spans="1:10">
      <c r="A15" s="4" t="s">
        <v>15</v>
      </c>
      <c r="B15" s="5" t="s">
        <v>116</v>
      </c>
      <c r="C15" s="5" t="s">
        <v>119</v>
      </c>
      <c r="D15" s="4" t="s">
        <v>105</v>
      </c>
      <c r="E15" s="6" t="s">
        <v>5</v>
      </c>
      <c r="F15" s="7"/>
      <c r="G15" s="7"/>
      <c r="H15" s="7"/>
      <c r="I15" s="9">
        <v>504.33</v>
      </c>
      <c r="J15" s="7"/>
    </row>
    <row r="16" ht="409" customHeight="1" spans="1:10">
      <c r="A16" s="4" t="s">
        <v>17</v>
      </c>
      <c r="B16" s="5" t="s">
        <v>116</v>
      </c>
      <c r="C16" s="5" t="s">
        <v>120</v>
      </c>
      <c r="D16" s="4" t="s">
        <v>105</v>
      </c>
      <c r="E16" s="6" t="s">
        <v>5</v>
      </c>
      <c r="F16" s="7"/>
      <c r="G16" s="7"/>
      <c r="H16" s="7"/>
      <c r="I16" s="9">
        <v>504.33</v>
      </c>
      <c r="J16" s="7"/>
    </row>
    <row r="17" ht="409" customHeight="1" spans="1:10">
      <c r="A17" s="4" t="s">
        <v>121</v>
      </c>
      <c r="B17" s="5" t="s">
        <v>116</v>
      </c>
      <c r="C17" s="5" t="s">
        <v>122</v>
      </c>
      <c r="D17" s="4" t="s">
        <v>105</v>
      </c>
      <c r="E17" s="6" t="s">
        <v>5</v>
      </c>
      <c r="F17" s="7"/>
      <c r="G17" s="7"/>
      <c r="H17" s="7"/>
      <c r="I17" s="9">
        <v>504.33</v>
      </c>
      <c r="J17" s="7"/>
    </row>
    <row r="18" ht="409" customHeight="1" spans="1:10">
      <c r="A18" s="4" t="s">
        <v>43</v>
      </c>
      <c r="B18" s="5" t="s">
        <v>116</v>
      </c>
      <c r="C18" s="5" t="s">
        <v>123</v>
      </c>
      <c r="D18" s="4" t="s">
        <v>105</v>
      </c>
      <c r="E18" s="6" t="s">
        <v>5</v>
      </c>
      <c r="F18" s="7"/>
      <c r="G18" s="7"/>
      <c r="H18" s="7"/>
      <c r="I18" s="9">
        <v>504.33</v>
      </c>
      <c r="J18" s="7"/>
    </row>
    <row r="19" ht="409" customHeight="1" spans="1:10">
      <c r="A19" s="4" t="s">
        <v>47</v>
      </c>
      <c r="B19" s="5" t="s">
        <v>116</v>
      </c>
      <c r="C19" s="5" t="s">
        <v>124</v>
      </c>
      <c r="D19" s="4" t="s">
        <v>105</v>
      </c>
      <c r="E19" s="6" t="s">
        <v>5</v>
      </c>
      <c r="F19" s="7"/>
      <c r="G19" s="7"/>
      <c r="H19" s="7"/>
      <c r="I19" s="9">
        <v>504.33</v>
      </c>
      <c r="J19" s="7"/>
    </row>
    <row r="20" ht="409" customHeight="1" spans="1:10">
      <c r="A20" s="4" t="s">
        <v>50</v>
      </c>
      <c r="B20" s="5" t="s">
        <v>116</v>
      </c>
      <c r="C20" s="5" t="s">
        <v>125</v>
      </c>
      <c r="D20" s="4" t="s">
        <v>105</v>
      </c>
      <c r="E20" s="6" t="s">
        <v>5</v>
      </c>
      <c r="F20" s="7"/>
      <c r="G20" s="7"/>
      <c r="H20" s="7"/>
      <c r="I20" s="9">
        <v>504.33</v>
      </c>
      <c r="J20" s="7"/>
    </row>
    <row r="21" ht="409" customHeight="1" spans="1:10">
      <c r="A21" s="4" t="s">
        <v>53</v>
      </c>
      <c r="B21" s="5" t="s">
        <v>116</v>
      </c>
      <c r="C21" s="5" t="s">
        <v>126</v>
      </c>
      <c r="D21" s="4" t="s">
        <v>105</v>
      </c>
      <c r="E21" s="6" t="s">
        <v>5</v>
      </c>
      <c r="F21" s="7"/>
      <c r="G21" s="7"/>
      <c r="H21" s="7"/>
      <c r="I21" s="9">
        <v>504.33</v>
      </c>
      <c r="J21" s="7"/>
    </row>
    <row r="22" ht="23" customHeight="1" spans="1:8">
      <c r="A22" s="4" t="s">
        <v>85</v>
      </c>
      <c r="B22" s="4"/>
      <c r="C22" s="4"/>
      <c r="D22" s="4"/>
      <c r="E22" s="4"/>
      <c r="F22" s="4"/>
      <c r="G22" s="4"/>
      <c r="H22" s="7"/>
    </row>
  </sheetData>
  <mergeCells count="43">
    <mergeCell ref="A1:H1"/>
    <mergeCell ref="A2:H2"/>
    <mergeCell ref="F3:H3"/>
    <mergeCell ref="F6:G6"/>
    <mergeCell ref="F7:G7"/>
    <mergeCell ref="I7:J7"/>
    <mergeCell ref="F8:G8"/>
    <mergeCell ref="I8:J8"/>
    <mergeCell ref="F9:G9"/>
    <mergeCell ref="I9:J9"/>
    <mergeCell ref="F10:G10"/>
    <mergeCell ref="I10:J10"/>
    <mergeCell ref="F11:G11"/>
    <mergeCell ref="I11:J11"/>
    <mergeCell ref="F12:G12"/>
    <mergeCell ref="I12:J12"/>
    <mergeCell ref="F13:G13"/>
    <mergeCell ref="I13:J13"/>
    <mergeCell ref="F14:G14"/>
    <mergeCell ref="I14:J14"/>
    <mergeCell ref="F15:G15"/>
    <mergeCell ref="I15:J15"/>
    <mergeCell ref="F16:G16"/>
    <mergeCell ref="I16:J16"/>
    <mergeCell ref="F17:G17"/>
    <mergeCell ref="I17:J17"/>
    <mergeCell ref="F18:G18"/>
    <mergeCell ref="I18:J18"/>
    <mergeCell ref="F19:G19"/>
    <mergeCell ref="I19:J19"/>
    <mergeCell ref="F20:G20"/>
    <mergeCell ref="I20:J20"/>
    <mergeCell ref="F21:G21"/>
    <mergeCell ref="I21:J21"/>
    <mergeCell ref="A22:G22"/>
    <mergeCell ref="A3:A5"/>
    <mergeCell ref="B3:B5"/>
    <mergeCell ref="C3:C5"/>
    <mergeCell ref="D3:D5"/>
    <mergeCell ref="E3:E5"/>
    <mergeCell ref="H4:H5"/>
    <mergeCell ref="F4:G5"/>
    <mergeCell ref="I4:J5"/>
  </mergeCells>
  <printOptions horizontalCentered="1"/>
  <pageMargins left="0.51968541666667" right="0.51968541666667" top="0.74803125" bottom="0" header="0" footer="0"/>
  <pageSetup paperSize="9" orientation="portrait"/>
  <headerFooter/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zoomScale="85" zoomScaleNormal="85" workbookViewId="0">
      <selection activeCell="I4" sqref="I$1:I$1048576"/>
    </sheetView>
  </sheetViews>
  <sheetFormatPr defaultColWidth="9" defaultRowHeight="12"/>
  <cols>
    <col min="1" max="1" width="5.83333333333333" customWidth="1"/>
    <col min="2" max="2" width="17" customWidth="1"/>
    <col min="3" max="3" width="42.1666666666667" customWidth="1"/>
    <col min="4" max="4" width="6.5" customWidth="1"/>
    <col min="5" max="5" width="13.3333333333333" customWidth="1"/>
    <col min="6" max="6" width="5.83333333333333" customWidth="1"/>
    <col min="7" max="7" width="6.25555555555556" customWidth="1"/>
    <col min="8" max="8" width="13" customWidth="1"/>
    <col min="9" max="10" width="9" hidden="1" customWidth="1"/>
  </cols>
  <sheetData>
    <row r="1" ht="36" customHeight="1" spans="1:8">
      <c r="A1" s="1" t="s">
        <v>22</v>
      </c>
      <c r="B1" s="1"/>
      <c r="C1" s="1"/>
      <c r="D1" s="1"/>
      <c r="E1" s="1"/>
      <c r="F1" s="1"/>
      <c r="G1" s="1"/>
      <c r="H1" s="1"/>
    </row>
    <row r="2" ht="34" customHeight="1" spans="1:8">
      <c r="A2" s="2" t="s">
        <v>127</v>
      </c>
      <c r="B2" s="2"/>
      <c r="C2" s="2"/>
      <c r="D2" s="2"/>
      <c r="E2" s="2"/>
      <c r="F2" s="2"/>
      <c r="G2" s="2"/>
      <c r="H2" s="2"/>
    </row>
    <row r="3" ht="23" customHeight="1" spans="1:8">
      <c r="A3" s="3" t="s">
        <v>2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4</v>
      </c>
      <c r="G3" s="3"/>
      <c r="H3" s="3"/>
    </row>
    <row r="4" ht="23" customHeight="1" spans="1:10">
      <c r="A4" s="3"/>
      <c r="B4" s="3"/>
      <c r="C4" s="3"/>
      <c r="D4" s="3"/>
      <c r="E4" s="3"/>
      <c r="F4" s="3" t="s">
        <v>28</v>
      </c>
      <c r="G4" s="3"/>
      <c r="H4" s="3" t="s">
        <v>29</v>
      </c>
      <c r="I4" s="3" t="s">
        <v>101</v>
      </c>
      <c r="J4" s="3"/>
    </row>
    <row r="5" ht="23" customHeight="1" spans="1:10">
      <c r="A5" s="3"/>
      <c r="B5" s="3"/>
      <c r="C5" s="3"/>
      <c r="D5" s="3"/>
      <c r="E5" s="3"/>
      <c r="F5" s="3"/>
      <c r="G5" s="3"/>
      <c r="H5" s="3"/>
      <c r="I5" s="3"/>
      <c r="J5" s="3"/>
    </row>
    <row r="6" ht="36" customHeight="1" spans="1:8">
      <c r="A6" s="4" t="s">
        <v>19</v>
      </c>
      <c r="B6" s="5" t="s">
        <v>128</v>
      </c>
      <c r="C6" s="5" t="s">
        <v>19</v>
      </c>
      <c r="D6" s="4" t="s">
        <v>19</v>
      </c>
      <c r="E6" s="6" t="s">
        <v>19</v>
      </c>
      <c r="F6" s="7" t="s">
        <v>19</v>
      </c>
      <c r="G6" s="7"/>
      <c r="H6" s="7" t="s">
        <v>19</v>
      </c>
    </row>
    <row r="7" ht="216" customHeight="1" spans="1:10">
      <c r="A7" s="4" t="s">
        <v>5</v>
      </c>
      <c r="B7" s="5" t="s">
        <v>129</v>
      </c>
      <c r="C7" s="5" t="s">
        <v>130</v>
      </c>
      <c r="D7" s="4" t="s">
        <v>46</v>
      </c>
      <c r="E7" s="7" t="s">
        <v>131</v>
      </c>
      <c r="F7" s="7"/>
      <c r="G7" s="7"/>
      <c r="H7" s="7"/>
      <c r="I7" s="9">
        <v>2.4</v>
      </c>
      <c r="J7" s="7"/>
    </row>
    <row r="8" ht="216" customHeight="1" spans="1:10">
      <c r="A8" s="4"/>
      <c r="B8" s="5" t="s">
        <v>132</v>
      </c>
      <c r="C8" s="5" t="s">
        <v>133</v>
      </c>
      <c r="D8" s="4" t="s">
        <v>66</v>
      </c>
      <c r="E8" s="7">
        <v>20</v>
      </c>
      <c r="F8" s="7"/>
      <c r="G8" s="7"/>
      <c r="H8" s="7"/>
      <c r="I8" s="7">
        <v>422.98</v>
      </c>
      <c r="J8" s="7"/>
    </row>
    <row r="9" ht="369" customHeight="1" spans="1:10">
      <c r="A9" s="4" t="s">
        <v>9</v>
      </c>
      <c r="B9" s="5" t="s">
        <v>134</v>
      </c>
      <c r="C9" s="5" t="s">
        <v>135</v>
      </c>
      <c r="D9" s="4" t="s">
        <v>136</v>
      </c>
      <c r="E9" s="6" t="s">
        <v>82</v>
      </c>
      <c r="F9" s="7"/>
      <c r="G9" s="7"/>
      <c r="H9" s="7"/>
      <c r="I9" s="9">
        <v>530</v>
      </c>
      <c r="J9" s="7"/>
    </row>
    <row r="10" ht="294" customHeight="1" spans="1:10">
      <c r="A10" s="4" t="s">
        <v>11</v>
      </c>
      <c r="B10" s="5" t="s">
        <v>79</v>
      </c>
      <c r="C10" s="5" t="s">
        <v>137</v>
      </c>
      <c r="D10" s="4" t="s">
        <v>81</v>
      </c>
      <c r="E10" s="6" t="s">
        <v>5</v>
      </c>
      <c r="F10" s="7"/>
      <c r="G10" s="7"/>
      <c r="H10" s="7"/>
      <c r="I10" s="9">
        <v>51586.37</v>
      </c>
      <c r="J10" s="7"/>
    </row>
    <row r="11" ht="116" customHeight="1" spans="1:10">
      <c r="A11" s="4" t="s">
        <v>13</v>
      </c>
      <c r="B11" s="5" t="s">
        <v>138</v>
      </c>
      <c r="C11" s="5" t="s">
        <v>139</v>
      </c>
      <c r="D11" s="4" t="s">
        <v>140</v>
      </c>
      <c r="E11" s="8" t="s">
        <v>141</v>
      </c>
      <c r="F11" s="7"/>
      <c r="G11" s="7"/>
      <c r="H11" s="7"/>
      <c r="I11" s="9">
        <v>0.8</v>
      </c>
      <c r="J11" s="7"/>
    </row>
    <row r="12" ht="23" customHeight="1" spans="1:8">
      <c r="A12" s="4" t="s">
        <v>85</v>
      </c>
      <c r="B12" s="4"/>
      <c r="C12" s="4"/>
      <c r="D12" s="4"/>
      <c r="E12" s="4"/>
      <c r="F12" s="4"/>
      <c r="G12" s="4"/>
      <c r="H12" s="7"/>
    </row>
  </sheetData>
  <mergeCells count="23">
    <mergeCell ref="A1:H1"/>
    <mergeCell ref="A2:H2"/>
    <mergeCell ref="F3:H3"/>
    <mergeCell ref="F6:G6"/>
    <mergeCell ref="F7:G7"/>
    <mergeCell ref="I7:J7"/>
    <mergeCell ref="F8:G8"/>
    <mergeCell ref="I8:J8"/>
    <mergeCell ref="F9:G9"/>
    <mergeCell ref="I9:J9"/>
    <mergeCell ref="F10:G10"/>
    <mergeCell ref="I10:J10"/>
    <mergeCell ref="F11:G11"/>
    <mergeCell ref="I11:J11"/>
    <mergeCell ref="A12:G12"/>
    <mergeCell ref="A3:A5"/>
    <mergeCell ref="B3:B5"/>
    <mergeCell ref="C3:C5"/>
    <mergeCell ref="D3:D5"/>
    <mergeCell ref="E3:E5"/>
    <mergeCell ref="H4:H5"/>
    <mergeCell ref="F4:G5"/>
    <mergeCell ref="I4:J5"/>
  </mergeCells>
  <printOptions horizontalCentered="1"/>
  <pageMargins left="0.51968541666667" right="0.51968541666667" top="0.74803125" bottom="0" header="0" footer="0"/>
  <pageSetup paperSize="9" orientation="portrait"/>
  <headerFooter/>
  <rowBreaks count="1" manualBreakCount="1">
    <brk id="1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zoomScale="70" zoomScaleNormal="70" workbookViewId="0">
      <selection activeCell="I4" sqref="I$1:I$1048576"/>
    </sheetView>
  </sheetViews>
  <sheetFormatPr defaultColWidth="9" defaultRowHeight="12"/>
  <cols>
    <col min="1" max="1" width="5.83333333333333" customWidth="1"/>
    <col min="2" max="2" width="17" customWidth="1"/>
    <col min="3" max="3" width="72.5" customWidth="1"/>
    <col min="4" max="4" width="5.83333333333333" customWidth="1"/>
    <col min="5" max="5" width="11.6666666666667" customWidth="1"/>
    <col min="6" max="6" width="5.83333333333333" customWidth="1"/>
    <col min="7" max="7" width="6.25555555555556" customWidth="1"/>
    <col min="8" max="8" width="13" customWidth="1"/>
    <col min="9" max="10" width="9" hidden="1" customWidth="1"/>
  </cols>
  <sheetData>
    <row r="1" ht="36" customHeight="1" spans="1:8">
      <c r="A1" s="1" t="s">
        <v>22</v>
      </c>
      <c r="B1" s="1"/>
      <c r="C1" s="1"/>
      <c r="D1" s="1"/>
      <c r="E1" s="1"/>
      <c r="F1" s="1"/>
      <c r="G1" s="1"/>
      <c r="H1" s="1"/>
    </row>
    <row r="2" ht="34" customHeight="1" spans="1:8">
      <c r="A2" s="2" t="s">
        <v>142</v>
      </c>
      <c r="B2" s="2"/>
      <c r="C2" s="2"/>
      <c r="D2" s="2"/>
      <c r="E2" s="2"/>
      <c r="F2" s="2"/>
      <c r="G2" s="2"/>
      <c r="H2" s="2"/>
    </row>
    <row r="3" ht="23" customHeight="1" spans="1:8">
      <c r="A3" s="3" t="s">
        <v>2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4</v>
      </c>
      <c r="G3" s="3"/>
      <c r="H3" s="3"/>
    </row>
    <row r="4" ht="23" customHeight="1" spans="1:10">
      <c r="A4" s="3"/>
      <c r="B4" s="3"/>
      <c r="C4" s="3"/>
      <c r="D4" s="3"/>
      <c r="E4" s="3"/>
      <c r="F4" s="3" t="s">
        <v>28</v>
      </c>
      <c r="G4" s="3"/>
      <c r="H4" s="3" t="s">
        <v>29</v>
      </c>
      <c r="I4" s="3" t="s">
        <v>101</v>
      </c>
      <c r="J4" s="3"/>
    </row>
    <row r="5" ht="23" customHeight="1" spans="1:10">
      <c r="A5" s="3"/>
      <c r="B5" s="3"/>
      <c r="C5" s="3"/>
      <c r="D5" s="3"/>
      <c r="E5" s="3"/>
      <c r="F5" s="3"/>
      <c r="G5" s="3"/>
      <c r="H5" s="3"/>
      <c r="I5" s="3"/>
      <c r="J5" s="3"/>
    </row>
    <row r="6" ht="36" customHeight="1" spans="1:8">
      <c r="A6" s="4" t="s">
        <v>19</v>
      </c>
      <c r="B6" s="5" t="s">
        <v>128</v>
      </c>
      <c r="C6" s="5" t="s">
        <v>19</v>
      </c>
      <c r="D6" s="4" t="s">
        <v>19</v>
      </c>
      <c r="E6" s="6" t="s">
        <v>19</v>
      </c>
      <c r="F6" s="7" t="s">
        <v>19</v>
      </c>
      <c r="G6" s="7"/>
      <c r="H6" s="7" t="s">
        <v>19</v>
      </c>
    </row>
    <row r="7" ht="23" customHeight="1" spans="1:8">
      <c r="A7" s="4" t="s">
        <v>19</v>
      </c>
      <c r="B7" s="5" t="s">
        <v>102</v>
      </c>
      <c r="C7" s="5" t="s">
        <v>19</v>
      </c>
      <c r="D7" s="4" t="s">
        <v>19</v>
      </c>
      <c r="E7" s="6" t="s">
        <v>19</v>
      </c>
      <c r="F7" s="7" t="s">
        <v>19</v>
      </c>
      <c r="G7" s="7"/>
      <c r="H7" s="7" t="s">
        <v>19</v>
      </c>
    </row>
    <row r="8" ht="312" customHeight="1" spans="1:10">
      <c r="A8" s="4" t="s">
        <v>5</v>
      </c>
      <c r="B8" s="5" t="s">
        <v>103</v>
      </c>
      <c r="C8" s="5" t="s">
        <v>143</v>
      </c>
      <c r="D8" s="4" t="s">
        <v>105</v>
      </c>
      <c r="E8" s="6" t="s">
        <v>144</v>
      </c>
      <c r="F8" s="7"/>
      <c r="G8" s="7"/>
      <c r="H8" s="7"/>
      <c r="I8" s="9">
        <v>102.76</v>
      </c>
      <c r="J8" s="7"/>
    </row>
    <row r="9" ht="23" customHeight="1" spans="1:10">
      <c r="A9" s="4" t="s">
        <v>19</v>
      </c>
      <c r="B9" s="5" t="s">
        <v>111</v>
      </c>
      <c r="C9" s="5" t="s">
        <v>19</v>
      </c>
      <c r="D9" s="4" t="s">
        <v>19</v>
      </c>
      <c r="E9" s="6" t="s">
        <v>19</v>
      </c>
      <c r="F9" s="7"/>
      <c r="G9" s="7"/>
      <c r="H9" s="7"/>
      <c r="I9" s="7" t="s">
        <v>19</v>
      </c>
      <c r="J9" s="7"/>
    </row>
    <row r="10" ht="316" customHeight="1" spans="1:10">
      <c r="A10" s="4" t="s">
        <v>7</v>
      </c>
      <c r="B10" s="5" t="s">
        <v>112</v>
      </c>
      <c r="C10" s="5" t="s">
        <v>145</v>
      </c>
      <c r="D10" s="4" t="s">
        <v>46</v>
      </c>
      <c r="E10" s="7" t="s">
        <v>146</v>
      </c>
      <c r="F10" s="7"/>
      <c r="G10" s="7"/>
      <c r="H10" s="7"/>
      <c r="I10" s="9">
        <v>5.34</v>
      </c>
      <c r="J10" s="7"/>
    </row>
    <row r="11" ht="23" customHeight="1" spans="1:10">
      <c r="A11" s="4" t="s">
        <v>19</v>
      </c>
      <c r="B11" s="5" t="s">
        <v>147</v>
      </c>
      <c r="C11" s="5" t="s">
        <v>19</v>
      </c>
      <c r="D11" s="4" t="s">
        <v>19</v>
      </c>
      <c r="E11" s="6" t="s">
        <v>19</v>
      </c>
      <c r="F11" s="7"/>
      <c r="G11" s="7"/>
      <c r="H11" s="7"/>
      <c r="I11" s="7" t="s">
        <v>19</v>
      </c>
      <c r="J11" s="7"/>
    </row>
    <row r="12" ht="204" customHeight="1" spans="1:10">
      <c r="A12" s="4" t="s">
        <v>9</v>
      </c>
      <c r="B12" s="5" t="s">
        <v>148</v>
      </c>
      <c r="C12" s="5" t="s">
        <v>149</v>
      </c>
      <c r="D12" s="4" t="s">
        <v>150</v>
      </c>
      <c r="E12" s="7" t="s">
        <v>151</v>
      </c>
      <c r="F12" s="7"/>
      <c r="G12" s="7"/>
      <c r="H12" s="7"/>
      <c r="I12" s="9">
        <v>3.22</v>
      </c>
      <c r="J12" s="7"/>
    </row>
    <row r="13" ht="409" customHeight="1" spans="1:10">
      <c r="A13" s="4" t="s">
        <v>11</v>
      </c>
      <c r="B13" s="5" t="s">
        <v>152</v>
      </c>
      <c r="C13" s="5" t="s">
        <v>153</v>
      </c>
      <c r="D13" s="4" t="s">
        <v>154</v>
      </c>
      <c r="E13" s="6" t="s">
        <v>5</v>
      </c>
      <c r="F13" s="7"/>
      <c r="G13" s="7"/>
      <c r="H13" s="7"/>
      <c r="I13" s="9">
        <v>70000</v>
      </c>
      <c r="J13" s="7"/>
    </row>
    <row r="14" ht="23" customHeight="1" spans="1:8">
      <c r="A14" s="4" t="s">
        <v>85</v>
      </c>
      <c r="B14" s="4"/>
      <c r="C14" s="4"/>
      <c r="D14" s="4"/>
      <c r="E14" s="4"/>
      <c r="F14" s="4"/>
      <c r="G14" s="4"/>
      <c r="H14" s="7"/>
    </row>
  </sheetData>
  <mergeCells count="26">
    <mergeCell ref="A1:H1"/>
    <mergeCell ref="A2:H2"/>
    <mergeCell ref="F3:H3"/>
    <mergeCell ref="F6:G6"/>
    <mergeCell ref="F7:G7"/>
    <mergeCell ref="F8:G8"/>
    <mergeCell ref="I8:J8"/>
    <mergeCell ref="F9:G9"/>
    <mergeCell ref="I9:J9"/>
    <mergeCell ref="F10:G10"/>
    <mergeCell ref="I10:J10"/>
    <mergeCell ref="F11:G11"/>
    <mergeCell ref="I11:J11"/>
    <mergeCell ref="F12:G12"/>
    <mergeCell ref="I12:J12"/>
    <mergeCell ref="F13:G13"/>
    <mergeCell ref="I13:J13"/>
    <mergeCell ref="A14:G14"/>
    <mergeCell ref="A3:A5"/>
    <mergeCell ref="B3:B5"/>
    <mergeCell ref="C3:C5"/>
    <mergeCell ref="D3:D5"/>
    <mergeCell ref="E3:E5"/>
    <mergeCell ref="H4:H5"/>
    <mergeCell ref="F4:G5"/>
    <mergeCell ref="I4:J5"/>
  </mergeCells>
  <printOptions horizontalCentered="1"/>
  <pageMargins left="0.51968541666667" right="0.51968541666667" top="0.74803125" bottom="0" header="0" footer="0"/>
  <pageSetup paperSize="9" orientation="portrait"/>
  <headerFooter/>
  <rowBreaks count="1" manualBreakCount="1">
    <brk id="1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zoomScale="55" zoomScaleNormal="55" workbookViewId="0">
      <selection activeCell="I4" sqref="I$1:I$1048576"/>
    </sheetView>
  </sheetViews>
  <sheetFormatPr defaultColWidth="9" defaultRowHeight="12" outlineLevelRow="7"/>
  <cols>
    <col min="1" max="1" width="5.83333333333333" customWidth="1"/>
    <col min="2" max="2" width="17" customWidth="1"/>
    <col min="3" max="3" width="32.6666666666667" customWidth="1"/>
    <col min="4" max="4" width="7.83333333333333" customWidth="1"/>
    <col min="5" max="5" width="12.1666666666667" customWidth="1"/>
    <col min="6" max="6" width="5.83333333333333" customWidth="1"/>
    <col min="7" max="7" width="6.25555555555556" customWidth="1"/>
    <col min="8" max="8" width="13" customWidth="1"/>
    <col min="9" max="10" width="9" hidden="1" customWidth="1"/>
  </cols>
  <sheetData>
    <row r="1" ht="36" customHeight="1" spans="1:8">
      <c r="A1" s="1" t="s">
        <v>22</v>
      </c>
      <c r="B1" s="1"/>
      <c r="C1" s="1"/>
      <c r="D1" s="1"/>
      <c r="E1" s="1"/>
      <c r="F1" s="1"/>
      <c r="G1" s="1"/>
      <c r="H1" s="1"/>
    </row>
    <row r="2" ht="34" customHeight="1" spans="1:8">
      <c r="A2" s="2" t="s">
        <v>155</v>
      </c>
      <c r="B2" s="2"/>
      <c r="C2" s="2"/>
      <c r="D2" s="2"/>
      <c r="E2" s="2"/>
      <c r="F2" s="2"/>
      <c r="G2" s="2"/>
      <c r="H2" s="2"/>
    </row>
    <row r="3" ht="23" customHeight="1" spans="1:8">
      <c r="A3" s="3" t="s">
        <v>2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4</v>
      </c>
      <c r="G3" s="3"/>
      <c r="H3" s="3"/>
    </row>
    <row r="4" ht="23" customHeight="1" spans="1:10">
      <c r="A4" s="3"/>
      <c r="B4" s="3"/>
      <c r="C4" s="3"/>
      <c r="D4" s="3"/>
      <c r="E4" s="3"/>
      <c r="F4" s="3" t="s">
        <v>28</v>
      </c>
      <c r="G4" s="3"/>
      <c r="H4" s="3" t="s">
        <v>29</v>
      </c>
      <c r="I4" s="3" t="s">
        <v>101</v>
      </c>
      <c r="J4" s="3"/>
    </row>
    <row r="5" ht="23" customHeight="1" spans="1:10">
      <c r="A5" s="3"/>
      <c r="B5" s="3"/>
      <c r="C5" s="3"/>
      <c r="D5" s="3"/>
      <c r="E5" s="3"/>
      <c r="F5" s="3"/>
      <c r="G5" s="3"/>
      <c r="H5" s="3"/>
      <c r="I5" s="3"/>
      <c r="J5" s="3"/>
    </row>
    <row r="6" ht="409" customHeight="1" spans="1:10">
      <c r="A6" s="4" t="s">
        <v>5</v>
      </c>
      <c r="B6" s="5" t="s">
        <v>156</v>
      </c>
      <c r="C6" s="5" t="s">
        <v>157</v>
      </c>
      <c r="D6" s="4" t="s">
        <v>46</v>
      </c>
      <c r="E6" s="7" t="s">
        <v>158</v>
      </c>
      <c r="F6" s="7"/>
      <c r="G6" s="7"/>
      <c r="H6" s="7"/>
      <c r="I6" s="9">
        <v>2.44</v>
      </c>
      <c r="J6" s="7"/>
    </row>
    <row r="7" ht="249" customHeight="1" spans="1:10">
      <c r="A7" s="4" t="s">
        <v>7</v>
      </c>
      <c r="B7" s="5" t="s">
        <v>159</v>
      </c>
      <c r="C7" s="5" t="s">
        <v>160</v>
      </c>
      <c r="D7" s="4" t="s">
        <v>46</v>
      </c>
      <c r="E7" s="7" t="s">
        <v>161</v>
      </c>
      <c r="F7" s="7"/>
      <c r="G7" s="7"/>
      <c r="H7" s="7"/>
      <c r="I7" s="9">
        <v>2.4</v>
      </c>
      <c r="J7" s="7"/>
    </row>
    <row r="8" ht="23" customHeight="1" spans="1:8">
      <c r="A8" s="4" t="s">
        <v>85</v>
      </c>
      <c r="B8" s="4"/>
      <c r="C8" s="4"/>
      <c r="D8" s="4"/>
      <c r="E8" s="4"/>
      <c r="F8" s="4"/>
      <c r="G8" s="4"/>
      <c r="H8" s="7"/>
    </row>
  </sheetData>
  <mergeCells count="16">
    <mergeCell ref="A1:H1"/>
    <mergeCell ref="A2:H2"/>
    <mergeCell ref="F3:H3"/>
    <mergeCell ref="F6:G6"/>
    <mergeCell ref="I6:J6"/>
    <mergeCell ref="F7:G7"/>
    <mergeCell ref="I7:J7"/>
    <mergeCell ref="A8:G8"/>
    <mergeCell ref="A3:A5"/>
    <mergeCell ref="B3:B5"/>
    <mergeCell ref="C3:C5"/>
    <mergeCell ref="D3:D5"/>
    <mergeCell ref="E3:E5"/>
    <mergeCell ref="H4:H5"/>
    <mergeCell ref="F4:G5"/>
    <mergeCell ref="I4:J5"/>
  </mergeCells>
  <printOptions horizontalCentered="1"/>
  <pageMargins left="0.51968541666667" right="0.51968541666667" top="0.74803125" bottom="0" header="0" footer="0"/>
  <pageSetup paperSize="9" orientation="portrait"/>
  <headerFooter/>
  <rowBreaks count="1" manualBreakCount="1">
    <brk id="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70" zoomScaleNormal="70" workbookViewId="0">
      <selection activeCell="L6" sqref="L6"/>
    </sheetView>
  </sheetViews>
  <sheetFormatPr defaultColWidth="9" defaultRowHeight="12"/>
  <cols>
    <col min="1" max="1" width="5.83333333333333" customWidth="1"/>
    <col min="2" max="2" width="17" customWidth="1"/>
    <col min="3" max="3" width="45.3333333333333" customWidth="1"/>
    <col min="4" max="4" width="9.16666666666667" customWidth="1"/>
    <col min="5" max="5" width="9.54444444444444" customWidth="1"/>
    <col min="6" max="6" width="5.83333333333333" customWidth="1"/>
    <col min="7" max="7" width="6.25555555555556" customWidth="1"/>
    <col min="8" max="8" width="16.1666666666667" customWidth="1"/>
    <col min="9" max="10" width="9" hidden="1" customWidth="1"/>
  </cols>
  <sheetData>
    <row r="1" ht="36" customHeight="1" spans="1:8">
      <c r="A1" s="1" t="s">
        <v>22</v>
      </c>
      <c r="B1" s="1"/>
      <c r="C1" s="1"/>
      <c r="D1" s="1"/>
      <c r="E1" s="1"/>
      <c r="F1" s="1"/>
      <c r="G1" s="1"/>
      <c r="H1" s="1"/>
    </row>
    <row r="2" ht="34" customHeight="1" spans="1:8">
      <c r="A2" s="2" t="s">
        <v>162</v>
      </c>
      <c r="B2" s="2"/>
      <c r="C2" s="2"/>
      <c r="D2" s="2"/>
      <c r="E2" s="2"/>
      <c r="F2" s="2"/>
      <c r="G2" s="2"/>
      <c r="H2" s="2"/>
    </row>
    <row r="3" ht="23" customHeight="1" spans="1:8">
      <c r="A3" s="3" t="s">
        <v>2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4</v>
      </c>
      <c r="G3" s="3"/>
      <c r="H3" s="3"/>
    </row>
    <row r="4" ht="23" customHeight="1" spans="1:10">
      <c r="A4" s="3"/>
      <c r="B4" s="3"/>
      <c r="C4" s="3"/>
      <c r="D4" s="3"/>
      <c r="E4" s="3"/>
      <c r="F4" s="3" t="s">
        <v>28</v>
      </c>
      <c r="G4" s="3"/>
      <c r="H4" s="3" t="s">
        <v>29</v>
      </c>
      <c r="I4" s="3" t="s">
        <v>101</v>
      </c>
      <c r="J4" s="3"/>
    </row>
    <row r="5" ht="23" customHeight="1" spans="1:10">
      <c r="A5" s="3"/>
      <c r="B5" s="3"/>
      <c r="C5" s="3"/>
      <c r="D5" s="3"/>
      <c r="E5" s="3"/>
      <c r="F5" s="3"/>
      <c r="G5" s="3"/>
      <c r="H5" s="3"/>
      <c r="I5" s="3"/>
      <c r="J5" s="3"/>
    </row>
    <row r="6" ht="23" customHeight="1" spans="1:8">
      <c r="A6" s="4" t="s">
        <v>19</v>
      </c>
      <c r="B6" s="5" t="s">
        <v>163</v>
      </c>
      <c r="C6" s="5" t="s">
        <v>19</v>
      </c>
      <c r="D6" s="4" t="s">
        <v>19</v>
      </c>
      <c r="E6" s="6" t="s">
        <v>19</v>
      </c>
      <c r="F6" s="7" t="s">
        <v>19</v>
      </c>
      <c r="G6" s="7"/>
      <c r="H6" s="7" t="s">
        <v>19</v>
      </c>
    </row>
    <row r="7" ht="189" customHeight="1" spans="1:10">
      <c r="A7" s="4" t="s">
        <v>5</v>
      </c>
      <c r="B7" s="5" t="s">
        <v>164</v>
      </c>
      <c r="C7" s="5" t="s">
        <v>165</v>
      </c>
      <c r="D7" s="4" t="s">
        <v>166</v>
      </c>
      <c r="E7" s="6" t="s">
        <v>7</v>
      </c>
      <c r="F7" s="7"/>
      <c r="G7" s="7"/>
      <c r="H7" s="7"/>
      <c r="I7" s="7" t="s">
        <v>167</v>
      </c>
      <c r="J7" s="7"/>
    </row>
    <row r="8" ht="180" customHeight="1" spans="1:10">
      <c r="A8" s="4" t="s">
        <v>7</v>
      </c>
      <c r="B8" s="5" t="s">
        <v>168</v>
      </c>
      <c r="C8" s="5" t="s">
        <v>165</v>
      </c>
      <c r="D8" s="4" t="s">
        <v>166</v>
      </c>
      <c r="E8" s="6" t="s">
        <v>169</v>
      </c>
      <c r="F8" s="7"/>
      <c r="G8" s="7"/>
      <c r="H8" s="7"/>
      <c r="I8" s="7" t="s">
        <v>170</v>
      </c>
      <c r="J8" s="7"/>
    </row>
    <row r="9" ht="108" customHeight="1" spans="1:10">
      <c r="A9" s="4" t="s">
        <v>9</v>
      </c>
      <c r="B9" s="5" t="s">
        <v>171</v>
      </c>
      <c r="C9" s="5" t="s">
        <v>172</v>
      </c>
      <c r="D9" s="4" t="s">
        <v>173</v>
      </c>
      <c r="E9" s="8" t="s">
        <v>174</v>
      </c>
      <c r="F9" s="7"/>
      <c r="G9" s="7"/>
      <c r="H9" s="7"/>
      <c r="I9" s="7" t="s">
        <v>175</v>
      </c>
      <c r="J9" s="7"/>
    </row>
    <row r="10" ht="122" customHeight="1" spans="1:10">
      <c r="A10" s="4" t="s">
        <v>11</v>
      </c>
      <c r="B10" s="5" t="s">
        <v>176</v>
      </c>
      <c r="C10" s="5" t="s">
        <v>177</v>
      </c>
      <c r="D10" s="4" t="s">
        <v>173</v>
      </c>
      <c r="E10" s="8" t="s">
        <v>174</v>
      </c>
      <c r="F10" s="7"/>
      <c r="G10" s="7"/>
      <c r="H10" s="7"/>
      <c r="I10" s="7" t="s">
        <v>178</v>
      </c>
      <c r="J10" s="7"/>
    </row>
    <row r="11" ht="94" customHeight="1" spans="1:10">
      <c r="A11" s="4" t="s">
        <v>13</v>
      </c>
      <c r="B11" s="5" t="s">
        <v>179</v>
      </c>
      <c r="C11" s="5" t="s">
        <v>180</v>
      </c>
      <c r="D11" s="4" t="s">
        <v>173</v>
      </c>
      <c r="E11" s="8" t="s">
        <v>174</v>
      </c>
      <c r="F11" s="7"/>
      <c r="G11" s="7"/>
      <c r="H11" s="7"/>
      <c r="I11" s="7" t="s">
        <v>181</v>
      </c>
      <c r="J11" s="7"/>
    </row>
    <row r="12" ht="124" customHeight="1" spans="1:10">
      <c r="A12" s="4" t="s">
        <v>15</v>
      </c>
      <c r="B12" s="5" t="s">
        <v>182</v>
      </c>
      <c r="C12" s="5" t="s">
        <v>183</v>
      </c>
      <c r="D12" s="4" t="s">
        <v>173</v>
      </c>
      <c r="E12" s="8" t="s">
        <v>174</v>
      </c>
      <c r="F12" s="7"/>
      <c r="G12" s="7"/>
      <c r="H12" s="7"/>
      <c r="I12" s="7" t="s">
        <v>184</v>
      </c>
      <c r="J12" s="7"/>
    </row>
    <row r="13" ht="23" customHeight="1" spans="1:10">
      <c r="A13" s="4" t="s">
        <v>19</v>
      </c>
      <c r="B13" s="5" t="s">
        <v>185</v>
      </c>
      <c r="C13" s="5" t="s">
        <v>19</v>
      </c>
      <c r="D13" s="4" t="s">
        <v>19</v>
      </c>
      <c r="E13" s="6" t="s">
        <v>19</v>
      </c>
      <c r="F13" s="7"/>
      <c r="G13" s="7"/>
      <c r="H13" s="7"/>
      <c r="I13" s="7" t="s">
        <v>19</v>
      </c>
      <c r="J13" s="7"/>
    </row>
    <row r="14" ht="309" customHeight="1" spans="1:10">
      <c r="A14" s="4" t="s">
        <v>17</v>
      </c>
      <c r="B14" s="5" t="s">
        <v>186</v>
      </c>
      <c r="C14" s="5" t="s">
        <v>187</v>
      </c>
      <c r="D14" s="4" t="s">
        <v>166</v>
      </c>
      <c r="E14" s="6" t="s">
        <v>53</v>
      </c>
      <c r="F14" s="7"/>
      <c r="G14" s="7"/>
      <c r="H14" s="7"/>
      <c r="I14" s="7" t="s">
        <v>170</v>
      </c>
      <c r="J14" s="7"/>
    </row>
    <row r="15" ht="23" customHeight="1" spans="1:8">
      <c r="A15" s="4" t="s">
        <v>85</v>
      </c>
      <c r="B15" s="4"/>
      <c r="C15" s="4"/>
      <c r="D15" s="4"/>
      <c r="E15" s="4"/>
      <c r="F15" s="4"/>
      <c r="G15" s="4"/>
      <c r="H15" s="7"/>
    </row>
  </sheetData>
  <mergeCells count="29">
    <mergeCell ref="A1:H1"/>
    <mergeCell ref="A2:H2"/>
    <mergeCell ref="F3:H3"/>
    <mergeCell ref="F6:G6"/>
    <mergeCell ref="F7:G7"/>
    <mergeCell ref="I7:J7"/>
    <mergeCell ref="F8:G8"/>
    <mergeCell ref="I8:J8"/>
    <mergeCell ref="F9:G9"/>
    <mergeCell ref="I9:J9"/>
    <mergeCell ref="F10:G10"/>
    <mergeCell ref="I10:J10"/>
    <mergeCell ref="F11:G11"/>
    <mergeCell ref="I11:J11"/>
    <mergeCell ref="F12:G12"/>
    <mergeCell ref="I12:J12"/>
    <mergeCell ref="F13:G13"/>
    <mergeCell ref="I13:J13"/>
    <mergeCell ref="F14:G14"/>
    <mergeCell ref="I14:J14"/>
    <mergeCell ref="A15:G15"/>
    <mergeCell ref="A3:A5"/>
    <mergeCell ref="B3:B5"/>
    <mergeCell ref="C3:C5"/>
    <mergeCell ref="D3:D5"/>
    <mergeCell ref="E3:E5"/>
    <mergeCell ref="H4:H5"/>
    <mergeCell ref="F4:G5"/>
    <mergeCell ref="I4:J5"/>
  </mergeCells>
  <printOptions horizontalCentered="1"/>
  <pageMargins left="0.51968541666667" right="0.51968541666667" top="0.74803125" bottom="0" header="0" footer="0"/>
  <pageSetup paperSize="9" orientation="portrait"/>
  <headerFooter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投标报价汇总表</vt:lpstr>
      <vt:lpstr>街道环卫</vt:lpstr>
      <vt:lpstr>河涌</vt:lpstr>
      <vt:lpstr>绿化</vt:lpstr>
      <vt:lpstr>市政公园环卫</vt:lpstr>
      <vt:lpstr>市政公园绿化</vt:lpstr>
      <vt:lpstr>围堤保洁</vt:lpstr>
      <vt:lpstr>城市市容秩序管理服务及物业城市智慧云平台管理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Fu</cp:lastModifiedBy>
  <dcterms:created xsi:type="dcterms:W3CDTF">2023-11-16T17:32:00Z</dcterms:created>
  <dcterms:modified xsi:type="dcterms:W3CDTF">2023-11-19T16:21:36Z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5DF2DFB741A54754AF63873DFB4252BF_12</vt:lpwstr>
  </property>
  <property fmtid="{D5CDD505-2E9C-101B-9397-08002B2CF9AE}" pid="3" name="KSOProductBuildVer">
    <vt:lpwstr>2052-12.1.0.15374</vt:lpwstr>
  </property>
</Properties>
</file>