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第二批" sheetId="1" r:id="rId1"/>
  </sheets>
  <definedNames>
    <definedName name="_xlnm._FilterDatabase" localSheetId="0" hidden="1">第二批!$A$3:$G$32</definedName>
    <definedName name="_xlnm.Print_Area" localSheetId="0">第二批!$A$1:$E$6</definedName>
    <definedName name="_xlnm.Print_Titles" localSheetId="0">第二批!$1:$3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<sst xmlns="http://schemas.openxmlformats.org/spreadsheetml/2006/main" count="100" uniqueCount="73">
  <si>
    <t>麻章区人民医院拟采购医疗设备明细表</t>
  </si>
  <si>
    <t>序号</t>
  </si>
  <si>
    <t>使用科室</t>
  </si>
  <si>
    <t>设备名称</t>
  </si>
  <si>
    <t>数量</t>
  </si>
  <si>
    <t>单位</t>
  </si>
  <si>
    <t>预算单价（万元）</t>
  </si>
  <si>
    <t>预算总价（万元）</t>
  </si>
  <si>
    <t>基本功能要求</t>
  </si>
  <si>
    <t>康复中心</t>
  </si>
  <si>
    <t>电动升降PT训练床（带靠背）</t>
  </si>
  <si>
    <t>台</t>
  </si>
  <si>
    <t>1、用于配合康复训练；
2、床体高度调节范围：500mm～820mm
3、承重≥150KG</t>
  </si>
  <si>
    <t>语言认知评估训练系统</t>
  </si>
  <si>
    <t>套</t>
  </si>
  <si>
    <t>1、用于失语症、认知功能评估与康复训练；
2、包含言语语言综合测量评估、言语语言综合能力实时视听自反馈的康复训练；
3、同时具备语言认知评估训练与沟通仪软件</t>
  </si>
  <si>
    <t>电动升降PT床</t>
  </si>
  <si>
    <t>1、承重能力：≥200kg
2、床头角度可调节；
3、医用环保材质</t>
  </si>
  <si>
    <t>电动站立床</t>
  </si>
  <si>
    <t>1、包括但不限于调节直立角度、脚托板角度、扶手桌面等；
2、有多组保护带；
3、承重能力≥200KG；
4、有紧急开关</t>
  </si>
  <si>
    <t>电动手法治疗床</t>
  </si>
  <si>
    <t>1、3折3段；
2、头板、背板、臀腿板可调节。
3、适用范围至少包括中医科、康复医学科、骨科等。</t>
  </si>
  <si>
    <t>偏瘫多功能训练器（八件套）</t>
  </si>
  <si>
    <t>1、用于锻炼和提高上肢及肩关节肌力，用于肩关节活动范围训练、关节牵引、肌力训练；
2、医用环保材质；
3、包含多种旋转训练器。</t>
  </si>
  <si>
    <t>OT综合训练台</t>
  </si>
  <si>
    <t>1、可展开台面；
2、配有数字套圈、立式套圈、几何图形插板、认知图形插板、上肢协调训练器、木插板、上螺丝、上螺母等。</t>
  </si>
  <si>
    <t>温热式低周波治疗仪</t>
  </si>
  <si>
    <r>
      <rPr>
        <sz val="11"/>
        <rFont val="宋体"/>
        <charset val="134"/>
      </rPr>
      <t>1、利用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热疗加低频电刺激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双重作用，主打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镇痛、活血、松肌肉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和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提升代谢；
2、多种治疗程序。</t>
    </r>
  </si>
  <si>
    <t>脑电仿生电刺激仪</t>
  </si>
  <si>
    <t>1、改善脑部血液循环，加速修复脑损伤；2、双通道；3、包含多种治疗模式；4、可调节治疗强度、时间</t>
  </si>
  <si>
    <t>吞咽障碍治疗仪</t>
  </si>
  <si>
    <t>1、仪器通过特定频率的电流刺激喉部和颈部神经，让吞咽动作更协调；2、至少同时具备评估、治疗及训练三种功能；3、可调节强度、时间。</t>
  </si>
  <si>
    <t>上下肢主被动训练系统</t>
  </si>
  <si>
    <t>1、通过主动、被动或助力模式，刺激神经肌肉功能、维持/恢复关节活动度、预防并发症；2、多种方式，至少包含主被动训练，助力训练，等速训练；3、可调节时间、设备高度；4、可查看数据，有紧急保护功能。</t>
  </si>
  <si>
    <t>干涉律波治疗仪（3通道）</t>
  </si>
  <si>
    <t>1、利用中频电流实现镇痛、促进循环、消肿和肌肉刺激的物理治疗设备；
2、≥3通道</t>
  </si>
  <si>
    <t>磁振热治疗仪</t>
  </si>
  <si>
    <r>
      <rPr>
        <sz val="11"/>
        <rFont val="宋体"/>
        <charset val="134"/>
      </rPr>
      <t>1、能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止痛、消炎、消肿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，还能缓解肌肉疲劳。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 xml:space="preserve">
2、可调节治疗温度和治疗时间。</t>
    </r>
  </si>
  <si>
    <t>下肢康复评估与训练系统</t>
  </si>
  <si>
    <t>1、多种训练模式；
2、可调节阻力、速度、训练时间</t>
  </si>
  <si>
    <t>体外骨骼冲击波治疗仪</t>
  </si>
  <si>
    <r>
      <rPr>
        <sz val="11"/>
        <rFont val="宋体"/>
        <charset val="134"/>
      </rPr>
      <t>1、通过物理冲击波作用于人体，用来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缓解疼痛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和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促进组织修复；
2、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具备气动弹道式放射装冲击波源，适合骨骼肌肉系统冲击波治疗。
3、可调节治疗模式。</t>
    </r>
  </si>
  <si>
    <t>超声波治疗仪</t>
  </si>
  <si>
    <t>1、用于缓解疼痛、促进组织修复及改善血液循环。
2、多种输出模式；
3、具有超温保护功能。</t>
  </si>
  <si>
    <t>蜡疗机</t>
  </si>
  <si>
    <t>1、通过恒温加热医用石蜡，利用其温热传导、机械压迫和保湿作用，实现促进血液循环、消肿镇痛、软化瘢痕与松解粘连的物理治疗设备；
2、可一次制作多个腊饼；
3、具有观察窗、托盘、保温箱；
4、可控制温度。</t>
  </si>
  <si>
    <t>智能温热牵引床（双热）</t>
  </si>
  <si>
    <r>
      <rPr>
        <sz val="11"/>
        <rFont val="宋体"/>
        <charset val="134"/>
      </rPr>
      <t>1、于颈椎病、腰椎间盘突出症等脊柱疾病的辅助治疗设备，结合机械牵引与可控温热理疗，缓解疼痛、解除肌肉痉挛、促进局部血液循环。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 xml:space="preserve">
2、具有部位加热器、加热带，具有安全设置。
3、多种训练模式。</t>
    </r>
  </si>
  <si>
    <t>牵引床（腰牵、颈牵）</t>
  </si>
  <si>
    <t>1、通过可控的牵引力拉伸脊椎，辅助调整关节错位并促进局部血液循环，常用于腰椎间盘突出、颈椎病等脊柱疾病的辅助治疗；
2、含腰牵、颈牵功能；多种牵引模式；
3、可调节治疗时间、牵引时间。
4、可承受患者体重≥150KG</t>
  </si>
  <si>
    <t>紫外线治疗仪</t>
  </si>
  <si>
    <t>1、改善局部血液循环，缓解慢性疼痛，协助创伤口快速愈合；
2、紫外线治疗时间可调节；
3、设备安全分类：II类、BF型</t>
  </si>
  <si>
    <t>超激光疼痛治疗仪</t>
  </si>
  <si>
    <t>1、用于镇痛、消炎、改善循环，促进组织修复；
2、多种治疗模式，可手动设定处方模式；
3、可调节治疗强度。</t>
  </si>
  <si>
    <t>痉挛肌低频治疗仪</t>
  </si>
  <si>
    <t>1、通过电刺激作用于痉挛肌肉,帮助缓解肌肉僵硬、减轻疼痛、改善血液循环,并辅助恢复肌肉正常功能。
2、电疗输出通道≥4组；
3、可设定处方模式，可定时。</t>
  </si>
  <si>
    <t>康复科
(冲击波治疗中心)</t>
  </si>
  <si>
    <t>聚焦式冲击波</t>
  </si>
  <si>
    <t>1、利用高能声波精准靶向深层组织，主要发挥疼痛缓解、促进组织修复、消解钙化灶和改善局部血供的作用；
2、内置多种治疗模式；
3、具有液晶显示触摸屏可点击操作；
4、多种治疗头可选</t>
  </si>
  <si>
    <t>气压弹道式冲击波</t>
  </si>
  <si>
    <t>1、可无创松解粘连、缓解疼痛、促进组织修复与血运重建；
2、治疗手柄为气压弹道式原理设计；
3、可设定冲击压力、次数、频率并实时显示。
4、具有保护功能。</t>
  </si>
  <si>
    <t>康复科
(脑机接口康复中心)</t>
  </si>
  <si>
    <t>脑控下肢外骨骼步行康复训练器</t>
  </si>
  <si>
    <t>1、结合脑机接口技术，无创辅助患者行走和训练，通过主动式训练改善血液循环、环节肌张力异常，促进脑功能康复。
2、可量化评估患者的运动功能。
3、可调节步行训练速度、行走活动范围、踏步活动范围；
4、具有安全保护功能或装置。</t>
  </si>
  <si>
    <t>脑控上下肢主被动康复训练仪</t>
  </si>
  <si>
    <t>1、结合脑机接口技术，无创辅助患者行走和训练，通过主动式训练改善血液循环、环节肌张力异常，促进脑功能康复。
2、实现意念控制下的上下肢体运动训练。
3、多种模式可选。
4、具有安全保护功能或装置。</t>
  </si>
  <si>
    <t>脑机接口气压手功能康复系统</t>
  </si>
  <si>
    <t xml:space="preserve">结合脑机接口技术，适用于重症后手部运动功能障碍患者，如脑卒中、脑外伤、脊髓损伤导致手部肌力下降、手指关节僵硬、抓握功能丧失的患者，在床下康复训练区域进行手部精细化功能训练。
</t>
  </si>
  <si>
    <t>脑机交互智能照护系统</t>
  </si>
  <si>
    <t xml:space="preserve">结合脑机接口技术实现智能家居控制；用于无法自主完成日常需求表达与基础照护配合的患者，如高位截瘫、重症脑卒中昏迷恢复期、重度颅脑损伤术后患者等，可在病床周围构建智能化照护交互环境。
</t>
  </si>
  <si>
    <t>深层肌肉按摩器</t>
  </si>
  <si>
    <t>1、用于缓解肌肉酸痛、促进血液循环；
2、配有治疗头。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</si>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</sst>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rgb="FF333333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393E7EC7-2E5B-4EFD-96B3-1F9D303703EF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1F1F1F"/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topLeftCell="A29" workbookViewId="0">
      <selection activeCell="K6" sqref="K6"/>
    </sheetView>
  </sheetViews>
  <sheetFormatPr defaultColWidth="9" defaultRowHeight="14.25" outlineLevelCol="7"/>
  <cols>
    <col min="1" max="1" width="7.35833333333333" style="2" customWidth="1"/>
    <col min="2" max="2" width="10.375" style="2" customWidth="1"/>
    <col min="3" max="3" width="20.25" style="3" customWidth="1"/>
    <col min="4" max="4" width="7.71666666666667" style="2" customWidth="1"/>
    <col min="5" max="5" width="7.35833333333333" style="2" customWidth="1"/>
    <col min="6" max="7" width="16.375" style="4" customWidth="1"/>
    <col min="8" max="8" width="32.25" style="2" customWidth="1"/>
    <col min="9" max="16384" width="9" style="2"/>
  </cols>
  <sheetData>
    <row r="1" ht="39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3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</row>
    <row r="3" s="1" customFormat="1" ht="51" customHeight="1" spans="1:8">
      <c r="A3" s="10">
        <v>1</v>
      </c>
      <c r="B3" s="10" t="s">
        <v>9</v>
      </c>
      <c r="C3" s="11" t="s">
        <v>10</v>
      </c>
      <c r="D3" s="10">
        <v>1</v>
      </c>
      <c r="E3" s="10" t="s">
        <v>11</v>
      </c>
      <c r="F3" s="12">
        <v>1.7</v>
      </c>
      <c r="G3" s="12">
        <f t="shared" ref="G3:G31" si="0">D3*F3</f>
        <v>1.7</v>
      </c>
      <c r="H3" s="11" t="s">
        <v>12</v>
      </c>
    </row>
    <row r="4" s="1" customFormat="1" ht="99" customHeight="1" spans="1:8">
      <c r="A4" s="10">
        <v>2</v>
      </c>
      <c r="B4" s="10"/>
      <c r="C4" s="11" t="s">
        <v>13</v>
      </c>
      <c r="D4" s="10">
        <v>1</v>
      </c>
      <c r="E4" s="10" t="s">
        <v>14</v>
      </c>
      <c r="F4" s="12">
        <v>14</v>
      </c>
      <c r="G4" s="12">
        <f t="shared" si="0"/>
        <v>14</v>
      </c>
      <c r="H4" s="11" t="s">
        <v>15</v>
      </c>
    </row>
    <row r="5" s="1" customFormat="1" ht="60" customHeight="1" spans="1:8">
      <c r="A5" s="10">
        <v>3</v>
      </c>
      <c r="B5" s="10"/>
      <c r="C5" s="11" t="s">
        <v>16</v>
      </c>
      <c r="D5" s="10">
        <v>1</v>
      </c>
      <c r="E5" s="10" t="s">
        <v>11</v>
      </c>
      <c r="F5" s="12">
        <v>2.3</v>
      </c>
      <c r="G5" s="12">
        <f t="shared" si="0"/>
        <v>2.3</v>
      </c>
      <c r="H5" s="11" t="s">
        <v>17</v>
      </c>
    </row>
    <row r="6" s="1" customFormat="1" ht="76" customHeight="1" spans="1:8">
      <c r="A6" s="10">
        <v>4</v>
      </c>
      <c r="B6" s="10"/>
      <c r="C6" s="11" t="s">
        <v>18</v>
      </c>
      <c r="D6" s="10">
        <v>1</v>
      </c>
      <c r="E6" s="10" t="s">
        <v>11</v>
      </c>
      <c r="F6" s="12">
        <v>1.8</v>
      </c>
      <c r="G6" s="12">
        <f t="shared" si="0"/>
        <v>1.8</v>
      </c>
      <c r="H6" s="11" t="s">
        <v>19</v>
      </c>
    </row>
    <row r="7" ht="65" customHeight="1" spans="1:8">
      <c r="A7" s="10">
        <v>5</v>
      </c>
      <c r="B7" s="10"/>
      <c r="C7" s="11" t="s">
        <v>20</v>
      </c>
      <c r="D7" s="10">
        <v>1</v>
      </c>
      <c r="E7" s="10" t="s">
        <v>11</v>
      </c>
      <c r="F7" s="12">
        <v>1.7</v>
      </c>
      <c r="G7" s="12">
        <f t="shared" si="0"/>
        <v>1.7</v>
      </c>
      <c r="H7" s="11" t="s">
        <v>21</v>
      </c>
    </row>
    <row r="8" ht="84" customHeight="1" spans="1:8">
      <c r="A8" s="10">
        <v>6</v>
      </c>
      <c r="B8" s="10"/>
      <c r="C8" s="11" t="s">
        <v>22</v>
      </c>
      <c r="D8" s="10">
        <v>1</v>
      </c>
      <c r="E8" s="10" t="s">
        <v>11</v>
      </c>
      <c r="F8" s="12">
        <v>1.6</v>
      </c>
      <c r="G8" s="12">
        <f t="shared" si="0"/>
        <v>1.6</v>
      </c>
      <c r="H8" s="11" t="s">
        <v>23</v>
      </c>
    </row>
    <row r="9" ht="71" customHeight="1" spans="1:8">
      <c r="A9" s="10">
        <v>7</v>
      </c>
      <c r="B9" s="10"/>
      <c r="C9" s="11" t="s">
        <v>24</v>
      </c>
      <c r="D9" s="10">
        <v>1</v>
      </c>
      <c r="E9" s="10" t="s">
        <v>11</v>
      </c>
      <c r="F9" s="12">
        <v>1.5</v>
      </c>
      <c r="G9" s="12">
        <f t="shared" si="0"/>
        <v>1.5</v>
      </c>
      <c r="H9" s="11" t="s">
        <v>25</v>
      </c>
    </row>
    <row r="10" ht="66" customHeight="1" spans="1:8">
      <c r="A10" s="10">
        <v>8</v>
      </c>
      <c r="B10" s="10"/>
      <c r="C10" s="11" t="s">
        <v>26</v>
      </c>
      <c r="D10" s="10">
        <v>1</v>
      </c>
      <c r="E10" s="10" t="s">
        <v>11</v>
      </c>
      <c r="F10" s="12">
        <v>2.8</v>
      </c>
      <c r="G10" s="12">
        <f t="shared" si="0"/>
        <v>2.8</v>
      </c>
      <c r="H10" s="11" t="s">
        <v>27</v>
      </c>
    </row>
    <row r="11" ht="60" customHeight="1" spans="1:8">
      <c r="A11" s="10">
        <v>9</v>
      </c>
      <c r="B11" s="10"/>
      <c r="C11" s="11" t="s">
        <v>28</v>
      </c>
      <c r="D11" s="10">
        <v>1</v>
      </c>
      <c r="E11" s="10" t="s">
        <v>11</v>
      </c>
      <c r="F11" s="12">
        <v>2.8</v>
      </c>
      <c r="G11" s="12">
        <f t="shared" si="0"/>
        <v>2.8</v>
      </c>
      <c r="H11" s="11" t="s">
        <v>29</v>
      </c>
    </row>
    <row r="12" ht="70" customHeight="1" spans="1:8">
      <c r="A12" s="10">
        <v>10</v>
      </c>
      <c r="B12" s="10"/>
      <c r="C12" s="11" t="s">
        <v>30</v>
      </c>
      <c r="D12" s="10">
        <v>1</v>
      </c>
      <c r="E12" s="10" t="s">
        <v>11</v>
      </c>
      <c r="F12" s="12">
        <v>5</v>
      </c>
      <c r="G12" s="12">
        <f t="shared" si="0"/>
        <v>5</v>
      </c>
      <c r="H12" s="11" t="s">
        <v>31</v>
      </c>
    </row>
    <row r="13" ht="81" spans="1:8">
      <c r="A13" s="10">
        <v>11</v>
      </c>
      <c r="B13" s="10"/>
      <c r="C13" s="11" t="s">
        <v>32</v>
      </c>
      <c r="D13" s="10">
        <v>1</v>
      </c>
      <c r="E13" s="10" t="s">
        <v>11</v>
      </c>
      <c r="F13" s="12">
        <v>10</v>
      </c>
      <c r="G13" s="12">
        <f t="shared" si="0"/>
        <v>10</v>
      </c>
      <c r="H13" s="11" t="s">
        <v>33</v>
      </c>
    </row>
    <row r="14" ht="57" customHeight="1" spans="1:8">
      <c r="A14" s="10">
        <v>12</v>
      </c>
      <c r="B14" s="10"/>
      <c r="C14" s="11" t="s">
        <v>34</v>
      </c>
      <c r="D14" s="10">
        <v>1</v>
      </c>
      <c r="E14" s="10" t="s">
        <v>11</v>
      </c>
      <c r="F14" s="12">
        <v>5</v>
      </c>
      <c r="G14" s="12">
        <f t="shared" si="0"/>
        <v>5</v>
      </c>
      <c r="H14" s="11" t="s">
        <v>35</v>
      </c>
    </row>
    <row r="15" ht="43.5" spans="1:8">
      <c r="A15" s="10">
        <v>13</v>
      </c>
      <c r="B15" s="10"/>
      <c r="C15" s="11" t="s">
        <v>36</v>
      </c>
      <c r="D15" s="10">
        <v>1</v>
      </c>
      <c r="E15" s="10" t="s">
        <v>11</v>
      </c>
      <c r="F15" s="12">
        <v>2.58</v>
      </c>
      <c r="G15" s="12">
        <f t="shared" si="0"/>
        <v>2.58</v>
      </c>
      <c r="H15" s="11" t="s">
        <v>37</v>
      </c>
    </row>
    <row r="16" ht="38" customHeight="1" spans="1:8">
      <c r="A16" s="10">
        <v>14</v>
      </c>
      <c r="B16" s="10"/>
      <c r="C16" s="11" t="s">
        <v>38</v>
      </c>
      <c r="D16" s="10">
        <v>1</v>
      </c>
      <c r="E16" s="10" t="s">
        <v>11</v>
      </c>
      <c r="F16" s="12">
        <v>7.5</v>
      </c>
      <c r="G16" s="12">
        <f t="shared" si="0"/>
        <v>7.5</v>
      </c>
      <c r="H16" s="11" t="s">
        <v>39</v>
      </c>
    </row>
    <row r="17" ht="72" spans="1:8">
      <c r="A17" s="10">
        <v>15</v>
      </c>
      <c r="B17" s="10"/>
      <c r="C17" s="11" t="s">
        <v>40</v>
      </c>
      <c r="D17" s="10">
        <v>1</v>
      </c>
      <c r="E17" s="10" t="s">
        <v>11</v>
      </c>
      <c r="F17" s="12">
        <v>8</v>
      </c>
      <c r="G17" s="12">
        <f t="shared" si="0"/>
        <v>8</v>
      </c>
      <c r="H17" s="11" t="s">
        <v>41</v>
      </c>
    </row>
    <row r="18" ht="76" customHeight="1" spans="1:8">
      <c r="A18" s="10">
        <v>16</v>
      </c>
      <c r="B18" s="10"/>
      <c r="C18" s="11" t="s">
        <v>42</v>
      </c>
      <c r="D18" s="10">
        <v>1</v>
      </c>
      <c r="E18" s="10" t="s">
        <v>11</v>
      </c>
      <c r="F18" s="12">
        <v>2.68</v>
      </c>
      <c r="G18" s="12">
        <f t="shared" si="0"/>
        <v>2.68</v>
      </c>
      <c r="H18" s="11" t="s">
        <v>43</v>
      </c>
    </row>
    <row r="19" ht="94.5" spans="1:8">
      <c r="A19" s="10">
        <v>17</v>
      </c>
      <c r="B19" s="10"/>
      <c r="C19" s="11" t="s">
        <v>44</v>
      </c>
      <c r="D19" s="10">
        <v>1</v>
      </c>
      <c r="E19" s="10" t="s">
        <v>11</v>
      </c>
      <c r="F19" s="12">
        <v>5</v>
      </c>
      <c r="G19" s="12">
        <f t="shared" si="0"/>
        <v>5</v>
      </c>
      <c r="H19" s="11" t="s">
        <v>45</v>
      </c>
    </row>
    <row r="20" ht="111" customHeight="1" spans="1:8">
      <c r="A20" s="10">
        <v>18</v>
      </c>
      <c r="B20" s="10"/>
      <c r="C20" s="11" t="s">
        <v>46</v>
      </c>
      <c r="D20" s="10">
        <v>1</v>
      </c>
      <c r="E20" s="10" t="s">
        <v>11</v>
      </c>
      <c r="F20" s="12">
        <v>7</v>
      </c>
      <c r="G20" s="12">
        <f t="shared" si="0"/>
        <v>7</v>
      </c>
      <c r="H20" s="11" t="s">
        <v>47</v>
      </c>
    </row>
    <row r="21" ht="118" customHeight="1" spans="1:8">
      <c r="A21" s="10">
        <v>19</v>
      </c>
      <c r="B21" s="10"/>
      <c r="C21" s="11" t="s">
        <v>48</v>
      </c>
      <c r="D21" s="10">
        <v>2</v>
      </c>
      <c r="E21" s="10" t="s">
        <v>11</v>
      </c>
      <c r="F21" s="12">
        <v>5.8</v>
      </c>
      <c r="G21" s="12">
        <f t="shared" si="0"/>
        <v>11.6</v>
      </c>
      <c r="H21" s="11" t="s">
        <v>49</v>
      </c>
    </row>
    <row r="22" ht="54" spans="1:8">
      <c r="A22" s="10">
        <v>20</v>
      </c>
      <c r="B22" s="10"/>
      <c r="C22" s="11" t="s">
        <v>50</v>
      </c>
      <c r="D22" s="10">
        <v>1</v>
      </c>
      <c r="E22" s="10" t="s">
        <v>11</v>
      </c>
      <c r="F22" s="12">
        <v>6</v>
      </c>
      <c r="G22" s="12">
        <f t="shared" si="0"/>
        <v>6</v>
      </c>
      <c r="H22" s="11" t="s">
        <v>51</v>
      </c>
    </row>
    <row r="23" ht="75" customHeight="1" spans="1:8">
      <c r="A23" s="10">
        <v>21</v>
      </c>
      <c r="B23" s="10"/>
      <c r="C23" s="11" t="s">
        <v>52</v>
      </c>
      <c r="D23" s="10">
        <v>1</v>
      </c>
      <c r="E23" s="10" t="s">
        <v>11</v>
      </c>
      <c r="F23" s="12">
        <v>8</v>
      </c>
      <c r="G23" s="12">
        <f t="shared" si="0"/>
        <v>8</v>
      </c>
      <c r="H23" s="11" t="s">
        <v>53</v>
      </c>
    </row>
    <row r="24" ht="67.5" spans="1:8">
      <c r="A24" s="10">
        <v>22</v>
      </c>
      <c r="B24" s="10"/>
      <c r="C24" s="11" t="s">
        <v>54</v>
      </c>
      <c r="D24" s="10">
        <v>1</v>
      </c>
      <c r="E24" s="10" t="s">
        <v>11</v>
      </c>
      <c r="F24" s="12">
        <v>4.8</v>
      </c>
      <c r="G24" s="12">
        <f t="shared" si="0"/>
        <v>4.8</v>
      </c>
      <c r="H24" s="11" t="s">
        <v>55</v>
      </c>
    </row>
    <row r="25" ht="90" customHeight="1" spans="1:8">
      <c r="A25" s="10">
        <v>1</v>
      </c>
      <c r="B25" s="10" t="s">
        <v>56</v>
      </c>
      <c r="C25" s="11" t="s">
        <v>57</v>
      </c>
      <c r="D25" s="10">
        <v>3</v>
      </c>
      <c r="E25" s="10" t="s">
        <v>11</v>
      </c>
      <c r="F25" s="12">
        <v>40</v>
      </c>
      <c r="G25" s="12">
        <f t="shared" si="0"/>
        <v>120</v>
      </c>
      <c r="H25" s="11" t="s">
        <v>58</v>
      </c>
    </row>
    <row r="26" ht="87" customHeight="1" spans="1:8">
      <c r="A26" s="10">
        <v>2</v>
      </c>
      <c r="B26" s="10"/>
      <c r="C26" s="11" t="s">
        <v>59</v>
      </c>
      <c r="D26" s="10">
        <v>1</v>
      </c>
      <c r="E26" s="10" t="s">
        <v>11</v>
      </c>
      <c r="F26" s="12">
        <v>20</v>
      </c>
      <c r="G26" s="12">
        <f t="shared" si="0"/>
        <v>20</v>
      </c>
      <c r="H26" s="11" t="s">
        <v>60</v>
      </c>
    </row>
    <row r="27" ht="123" customHeight="1" spans="1:8">
      <c r="A27" s="10">
        <v>1</v>
      </c>
      <c r="B27" s="10" t="s">
        <v>61</v>
      </c>
      <c r="C27" s="11" t="s">
        <v>62</v>
      </c>
      <c r="D27" s="10">
        <v>1</v>
      </c>
      <c r="E27" s="10" t="s">
        <v>14</v>
      </c>
      <c r="F27" s="12">
        <v>149</v>
      </c>
      <c r="G27" s="12">
        <f t="shared" si="0"/>
        <v>149</v>
      </c>
      <c r="H27" s="11" t="s">
        <v>63</v>
      </c>
    </row>
    <row r="28" ht="126" customHeight="1" spans="1:8">
      <c r="A28" s="10">
        <v>2</v>
      </c>
      <c r="B28" s="10"/>
      <c r="C28" s="11" t="s">
        <v>64</v>
      </c>
      <c r="D28" s="10">
        <v>1</v>
      </c>
      <c r="E28" s="10" t="s">
        <v>14</v>
      </c>
      <c r="F28" s="12">
        <v>89</v>
      </c>
      <c r="G28" s="12">
        <f t="shared" si="0"/>
        <v>89</v>
      </c>
      <c r="H28" s="11" t="s">
        <v>65</v>
      </c>
    </row>
    <row r="29" ht="88" customHeight="1" spans="1:8">
      <c r="A29" s="10">
        <v>3</v>
      </c>
      <c r="B29" s="10"/>
      <c r="C29" s="11" t="s">
        <v>66</v>
      </c>
      <c r="D29" s="10">
        <v>1</v>
      </c>
      <c r="E29" s="10" t="s">
        <v>14</v>
      </c>
      <c r="F29" s="12">
        <v>69</v>
      </c>
      <c r="G29" s="12">
        <f t="shared" si="0"/>
        <v>69</v>
      </c>
      <c r="H29" s="11" t="s">
        <v>67</v>
      </c>
    </row>
    <row r="30" ht="88" customHeight="1" spans="1:8">
      <c r="A30" s="10">
        <v>4</v>
      </c>
      <c r="B30" s="10"/>
      <c r="C30" s="11" t="s">
        <v>68</v>
      </c>
      <c r="D30" s="10">
        <v>1</v>
      </c>
      <c r="E30" s="10" t="s">
        <v>14</v>
      </c>
      <c r="F30" s="12">
        <v>70</v>
      </c>
      <c r="G30" s="12">
        <f t="shared" si="0"/>
        <v>70</v>
      </c>
      <c r="H30" s="11" t="s">
        <v>69</v>
      </c>
    </row>
    <row r="31" ht="44" customHeight="1" spans="1:8">
      <c r="A31" s="10">
        <v>5</v>
      </c>
      <c r="B31" s="10"/>
      <c r="C31" s="11" t="s">
        <v>70</v>
      </c>
      <c r="D31" s="10">
        <v>1</v>
      </c>
      <c r="E31" s="10" t="s">
        <v>11</v>
      </c>
      <c r="F31" s="12">
        <v>7.5</v>
      </c>
      <c r="G31" s="12">
        <f t="shared" si="0"/>
        <v>7.5</v>
      </c>
      <c r="H31" s="11" t="s">
        <v>71</v>
      </c>
    </row>
    <row r="32" spans="1:8">
      <c r="A32" s="13" t="s">
        <v>72</v>
      </c>
      <c r="B32" s="13"/>
      <c r="C32" s="13"/>
      <c r="D32" s="13">
        <f>SUM(D3:D31)</f>
        <v>32</v>
      </c>
      <c r="E32" s="13"/>
      <c r="F32" s="13"/>
      <c r="G32" s="13">
        <f>SUM(G3:G31)</f>
        <v>637.86</v>
      </c>
      <c r="H32" s="1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G32" etc:filterBottomFollowUsedRange="1">
    <extLst/>
  </autoFilter>
  <mergeCells count="5">
    <mergeCell ref="A1:H1"/>
    <mergeCell ref="A32:C32"/>
    <mergeCell ref="B3:B24"/>
    <mergeCell ref="B25:B26"/>
    <mergeCell ref="B27:B31"/>
  </mergeCells>
  <pageMargins left="0.275" right="0.0784722222222222" top="0.393055555555556" bottom="0.629861111111111" header="0.275" footer="0.511805555555556"/>
  <pageSetup paperSize="9" scale="70" fitToHeight="0" orientation="portrait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2 0 1 3 1 6 2 5 2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1 " / > < p i x e l a t o r L i s t   s h e e t S t i d = " 2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HL</cp:lastModifiedBy>
  <dcterms:created xsi:type="dcterms:W3CDTF">2023-05-13T03:23:00Z</dcterms:created>
  <dcterms:modified xsi:type="dcterms:W3CDTF">2026-06-22T05:05:37Z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C09A45F09F9A4CEAAC2CAF778267EE71_13</vt:lpwstr>
  </property>
  <property fmtid="{D5CDD505-2E9C-101B-9397-08002B2CF9AE}" pid="4" name="CalculationRule">
    <vt:i4>0</vt:i4>
  </property>
</Properties>
</file>