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旧制氧机" sheetId="1" r:id="rId1"/>
    <sheet name="新制氧机" sheetId="2" r:id="rId2"/>
    <sheet name="8、9号楼正压站" sheetId="3" r:id="rId3"/>
  </sheets>
  <definedNames/>
  <calcPr fullCalcOnLoad="1"/>
</workbook>
</file>

<file path=xl/sharedStrings.xml><?xml version="1.0" encoding="utf-8"?>
<sst xmlns="http://schemas.openxmlformats.org/spreadsheetml/2006/main" count="116" uniqueCount="75">
  <si>
    <t>PTSI 制氧设备耗材清单（旧机）</t>
  </si>
  <si>
    <t>序号</t>
  </si>
  <si>
    <t>品名</t>
  </si>
  <si>
    <t>品牌</t>
  </si>
  <si>
    <t>规格型号</t>
  </si>
  <si>
    <t>使用寿命 （小时）</t>
  </si>
  <si>
    <t>年更换数量</t>
  </si>
  <si>
    <t>安装位置</t>
  </si>
  <si>
    <t>F级精密过滤器芯</t>
  </si>
  <si>
    <t>GARDNER DENVER</t>
  </si>
  <si>
    <t>GDF0048</t>
  </si>
  <si>
    <t>空气罐与制氧机之间，              两台制氧机一台机一个，一年两个</t>
  </si>
  <si>
    <t>U级精密过滤器芯</t>
  </si>
  <si>
    <t>GDU0048</t>
  </si>
  <si>
    <t>空气罐与制氧机之间，               两台制氧机一台机一个，一年两个</t>
  </si>
  <si>
    <t>K级活性碳过滤器</t>
  </si>
  <si>
    <t>GDK0018</t>
  </si>
  <si>
    <t>制氧设备总出口前一个，一年换一次</t>
  </si>
  <si>
    <t>主路过滤器芯</t>
  </si>
  <si>
    <t>SMC</t>
  </si>
  <si>
    <t>AFF-EL75B</t>
  </si>
  <si>
    <t>空压机到冷干机之间，             两台设备两个，一年换一次</t>
  </si>
  <si>
    <t>除菌过滤器芯</t>
  </si>
  <si>
    <t>GDS0012</t>
  </si>
  <si>
    <t>主机预过滤器</t>
  </si>
  <si>
    <t>WILKERSON</t>
  </si>
  <si>
    <t>FRP-95-209</t>
  </si>
  <si>
    <t>制氧机内部一级过滤器             每台制氧机一年换一个共两个</t>
  </si>
  <si>
    <t>主机组合过滤器</t>
  </si>
  <si>
    <t>MTP-95-559</t>
  </si>
  <si>
    <t>制氧机内部二级过滤器             每台制氧机一年换一个共两个</t>
  </si>
  <si>
    <t>空气过滤器</t>
  </si>
  <si>
    <t>两台空压机内装置，               每台空压机一年换三个共六个</t>
  </si>
  <si>
    <t>油气分离器</t>
  </si>
  <si>
    <t>两台空压机内装置，               每台空压机一年换两个共四个</t>
  </si>
  <si>
    <t>油过滤器</t>
  </si>
  <si>
    <t>机油</t>
  </si>
  <si>
    <t>CP-4601-46</t>
  </si>
  <si>
    <t>两台空压机用，一年换两次，期间需要按照损耗量定期补充</t>
  </si>
  <si>
    <t>Atlas 制氧设备耗材清单（新机）</t>
  </si>
  <si>
    <t>安装位置与更换周期</t>
  </si>
  <si>
    <t>高效过滤器</t>
  </si>
  <si>
    <t>Atlas Copco</t>
  </si>
  <si>
    <t>DD310+</t>
  </si>
  <si>
    <t>冷干机与储气罐之间           两台设备一年换一个共两个</t>
  </si>
  <si>
    <t>精密过滤器</t>
  </si>
  <si>
    <t>PD310+</t>
  </si>
  <si>
    <t>活性碳过滤器</t>
  </si>
  <si>
    <t>QD310+</t>
  </si>
  <si>
    <t>冷干机出口一台设备两个，一年换一次，共四个</t>
  </si>
  <si>
    <t>GA75+ 1613950300</t>
  </si>
  <si>
    <t>一台空压机一个，一年换四次，两台机共8个</t>
  </si>
  <si>
    <t>GA75+ 1625725300</t>
  </si>
  <si>
    <t>空压机内装置，一台空压机两个一年换一次，两台机共四个</t>
  </si>
  <si>
    <t>GA75+ 2903752501</t>
  </si>
  <si>
    <t>空压机内装置，一台空压机两个，一年换四次，两台机共16个</t>
  </si>
  <si>
    <t>GA75+ 1630091800</t>
  </si>
  <si>
    <t>8、9号楼正压站设备耗材清单</t>
  </si>
  <si>
    <t>8号楼正压过滤器</t>
  </si>
  <si>
    <t>HAOTAER</t>
  </si>
  <si>
    <t>DN-25</t>
  </si>
  <si>
    <t>一台机空压机四个过滤器，           两台机一年换8个</t>
  </si>
  <si>
    <t>8号楼空压机         油气分离器</t>
  </si>
  <si>
    <t>柳州富达</t>
  </si>
  <si>
    <t>一台机一个，一年换两次，两台机一年换2个</t>
  </si>
  <si>
    <t>8号楼空压机          油过滤器</t>
  </si>
  <si>
    <t>0712</t>
  </si>
  <si>
    <t>一台机两个                   两台机一年换4个</t>
  </si>
  <si>
    <t>8号楼空压机        空气过滤器</t>
  </si>
  <si>
    <t>一台机两个                     两台机一年换4个</t>
  </si>
  <si>
    <t>8号楼空压机油</t>
  </si>
  <si>
    <t>IT3046 20L/桶</t>
  </si>
  <si>
    <t>9号楼正压过滤器</t>
  </si>
  <si>
    <t>DN-30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</si>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</sst>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0" sqref="I10"/>
    </sheetView>
  </sheetViews>
  <sheetFormatPr defaultColWidth="9.00390625" defaultRowHeight="27.75" customHeight="1"/>
  <cols>
    <col min="1" max="1" width="5.00390625" style="1" customWidth="1"/>
    <col min="2" max="2" width="17.25390625" style="1" customWidth="1"/>
    <col min="3" max="3" width="11.875" style="1" customWidth="1"/>
    <col min="4" max="4" width="12.125" style="1" customWidth="1"/>
    <col min="5" max="5" width="10.375" style="1" customWidth="1"/>
    <col min="6" max="6" width="6.25390625" style="1" customWidth="1"/>
    <col min="7" max="7" width="32.50390625" style="1" customWidth="1"/>
    <col min="8" max="8" width="7.125" style="1" customWidth="1"/>
    <col min="9" max="9" width="31.375" style="1" customWidth="1"/>
    <col min="10" max="16384" width="9.00390625" style="1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9"/>
      <c r="I1" s="9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7.75" customHeight="1">
      <c r="A3" s="3">
        <v>1</v>
      </c>
      <c r="B3" s="6" t="s">
        <v>8</v>
      </c>
      <c r="C3" s="3" t="s">
        <v>9</v>
      </c>
      <c r="D3" s="3" t="s">
        <v>10</v>
      </c>
      <c r="E3" s="3">
        <v>12000</v>
      </c>
      <c r="F3" s="3">
        <v>2</v>
      </c>
      <c r="G3" s="3" t="s">
        <v>11</v>
      </c>
    </row>
    <row r="4" spans="1:7" ht="27.75" customHeight="1">
      <c r="A4" s="3">
        <v>2</v>
      </c>
      <c r="B4" s="6" t="s">
        <v>12</v>
      </c>
      <c r="C4" s="3" t="s">
        <v>9</v>
      </c>
      <c r="D4" s="3" t="s">
        <v>13</v>
      </c>
      <c r="E4" s="3">
        <v>12000</v>
      </c>
      <c r="F4" s="3">
        <v>2</v>
      </c>
      <c r="G4" s="3" t="s">
        <v>14</v>
      </c>
    </row>
    <row r="5" spans="1:7" ht="27.75" customHeight="1">
      <c r="A5" s="3">
        <v>3</v>
      </c>
      <c r="B5" s="6" t="s">
        <v>15</v>
      </c>
      <c r="C5" s="3" t="s">
        <v>9</v>
      </c>
      <c r="D5" s="3" t="s">
        <v>16</v>
      </c>
      <c r="E5" s="3">
        <v>12000</v>
      </c>
      <c r="F5" s="3">
        <v>1</v>
      </c>
      <c r="G5" s="3" t="s">
        <v>17</v>
      </c>
    </row>
    <row r="6" spans="1:7" ht="27.75" customHeight="1">
      <c r="A6" s="3">
        <v>4</v>
      </c>
      <c r="B6" s="6" t="s">
        <v>18</v>
      </c>
      <c r="C6" s="3" t="s">
        <v>19</v>
      </c>
      <c r="D6" s="3" t="s">
        <v>20</v>
      </c>
      <c r="E6" s="3">
        <v>12000</v>
      </c>
      <c r="F6" s="3">
        <v>2</v>
      </c>
      <c r="G6" s="3" t="s">
        <v>21</v>
      </c>
    </row>
    <row r="7" spans="1:7" ht="27.75" customHeight="1">
      <c r="A7" s="3">
        <v>5</v>
      </c>
      <c r="B7" s="6" t="s">
        <v>22</v>
      </c>
      <c r="C7" s="3" t="s">
        <v>9</v>
      </c>
      <c r="D7" s="3" t="s">
        <v>23</v>
      </c>
      <c r="E7" s="3">
        <v>12000</v>
      </c>
      <c r="F7" s="3">
        <v>1</v>
      </c>
      <c r="G7" s="3" t="s">
        <v>17</v>
      </c>
    </row>
    <row r="8" spans="1:7" ht="27.75" customHeight="1">
      <c r="A8" s="3">
        <v>6</v>
      </c>
      <c r="B8" s="6" t="s">
        <v>24</v>
      </c>
      <c r="C8" s="3" t="s">
        <v>25</v>
      </c>
      <c r="D8" s="3" t="s">
        <v>26</v>
      </c>
      <c r="E8" s="3">
        <v>12000</v>
      </c>
      <c r="F8" s="3">
        <v>2</v>
      </c>
      <c r="G8" s="3" t="s">
        <v>27</v>
      </c>
    </row>
    <row r="9" spans="1:7" ht="27.75" customHeight="1">
      <c r="A9" s="3">
        <v>7</v>
      </c>
      <c r="B9" s="6" t="s">
        <v>28</v>
      </c>
      <c r="C9" s="3" t="s">
        <v>25</v>
      </c>
      <c r="D9" s="3" t="s">
        <v>29</v>
      </c>
      <c r="E9" s="3">
        <v>12000</v>
      </c>
      <c r="F9" s="3">
        <v>2</v>
      </c>
      <c r="G9" s="3" t="s">
        <v>30</v>
      </c>
    </row>
    <row r="10" spans="1:7" ht="27.75" customHeight="1">
      <c r="A10" s="3">
        <v>8</v>
      </c>
      <c r="B10" s="10" t="s">
        <v>31</v>
      </c>
      <c r="C10" s="3" t="s">
        <v>9</v>
      </c>
      <c r="D10" s="3">
        <v>89874439</v>
      </c>
      <c r="E10" s="3">
        <v>2000</v>
      </c>
      <c r="F10" s="3">
        <v>6</v>
      </c>
      <c r="G10" s="3" t="s">
        <v>32</v>
      </c>
    </row>
    <row r="11" spans="1:7" ht="27.75" customHeight="1">
      <c r="A11" s="3">
        <v>9</v>
      </c>
      <c r="B11" s="10" t="s">
        <v>33</v>
      </c>
      <c r="C11" s="3" t="s">
        <v>9</v>
      </c>
      <c r="D11" s="3">
        <v>89848519</v>
      </c>
      <c r="E11" s="3">
        <v>4000</v>
      </c>
      <c r="F11" s="3">
        <v>4</v>
      </c>
      <c r="G11" s="3" t="s">
        <v>34</v>
      </c>
    </row>
    <row r="12" spans="1:7" ht="27.75" customHeight="1">
      <c r="A12" s="3">
        <v>10</v>
      </c>
      <c r="B12" s="10" t="s">
        <v>35</v>
      </c>
      <c r="C12" s="3" t="s">
        <v>9</v>
      </c>
      <c r="D12" s="3">
        <v>89559379</v>
      </c>
      <c r="E12" s="3">
        <v>2000</v>
      </c>
      <c r="F12" s="3">
        <v>6</v>
      </c>
      <c r="G12" s="3" t="s">
        <v>32</v>
      </c>
    </row>
    <row r="13" spans="1:7" ht="27.75" customHeight="1">
      <c r="A13" s="3">
        <v>11</v>
      </c>
      <c r="B13" s="10" t="s">
        <v>36</v>
      </c>
      <c r="C13" s="3" t="s">
        <v>9</v>
      </c>
      <c r="D13" s="3" t="s">
        <v>37</v>
      </c>
      <c r="E13" s="3">
        <v>4000</v>
      </c>
      <c r="F13" s="3">
        <v>4</v>
      </c>
      <c r="G13" s="3" t="s">
        <v>38</v>
      </c>
    </row>
    <row r="14" spans="1:7" ht="27.75" customHeight="1">
      <c r="A14" s="3"/>
      <c r="B14" s="3"/>
      <c r="C14" s="3"/>
      <c r="D14" s="3"/>
      <c r="E14" s="3"/>
      <c r="F14" s="3">
        <f>SUM(F3:F13)</f>
        <v>32</v>
      </c>
      <c r="G14" s="3"/>
    </row>
    <row r="15" spans="2:9" ht="27.75" customHeight="1">
      <c r="B15" s="11"/>
      <c r="C15" s="11"/>
      <c r="D15" s="11"/>
      <c r="E15" s="11"/>
      <c r="F15" s="11"/>
      <c r="G15" s="11"/>
      <c r="H15" s="11"/>
      <c r="I15" s="11"/>
    </row>
  </sheetData>
  <sheetProtection/>
  <mergeCells count="3">
    <mergeCell ref="A1:G1"/>
    <mergeCell ref="A14:B14"/>
    <mergeCell ref="B15:I1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G1"/>
    </sheetView>
  </sheetViews>
  <sheetFormatPr defaultColWidth="9.00390625" defaultRowHeight="27.75" customHeight="1"/>
  <cols>
    <col min="1" max="1" width="5.00390625" style="1" customWidth="1"/>
    <col min="2" max="2" width="13.875" style="5" customWidth="1"/>
    <col min="3" max="3" width="12.875" style="1" customWidth="1"/>
    <col min="4" max="4" width="11.375" style="1" customWidth="1"/>
    <col min="5" max="5" width="10.375" style="1" customWidth="1"/>
    <col min="6" max="6" width="6.375" style="1" customWidth="1"/>
    <col min="7" max="7" width="27.75390625" style="1" customWidth="1"/>
    <col min="8" max="16384" width="9.00390625" style="1" customWidth="1"/>
  </cols>
  <sheetData>
    <row r="1" spans="1:7" ht="27.75" customHeight="1">
      <c r="A1" s="2" t="s">
        <v>39</v>
      </c>
      <c r="B1" s="2"/>
      <c r="C1" s="2"/>
      <c r="D1" s="2"/>
      <c r="E1" s="2"/>
      <c r="F1" s="2"/>
      <c r="G1" s="2"/>
    </row>
    <row r="2" spans="1:7" ht="36" customHeight="1">
      <c r="A2" s="3" t="s">
        <v>1</v>
      </c>
      <c r="B2" s="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40</v>
      </c>
    </row>
    <row r="3" spans="1:7" ht="27.75" customHeight="1">
      <c r="A3" s="3">
        <v>1</v>
      </c>
      <c r="B3" s="6" t="s">
        <v>41</v>
      </c>
      <c r="C3" s="3" t="s">
        <v>42</v>
      </c>
      <c r="D3" s="3" t="s">
        <v>43</v>
      </c>
      <c r="E3" s="3">
        <v>9000</v>
      </c>
      <c r="F3" s="3">
        <v>2</v>
      </c>
      <c r="G3" s="3" t="s">
        <v>44</v>
      </c>
    </row>
    <row r="4" spans="1:7" ht="27.75" customHeight="1">
      <c r="A4" s="3">
        <v>2</v>
      </c>
      <c r="B4" s="6" t="s">
        <v>45</v>
      </c>
      <c r="C4" s="3" t="s">
        <v>42</v>
      </c>
      <c r="D4" s="7" t="s">
        <v>46</v>
      </c>
      <c r="E4" s="3">
        <v>9000</v>
      </c>
      <c r="F4" s="3">
        <v>2</v>
      </c>
      <c r="G4" s="3" t="s">
        <v>44</v>
      </c>
    </row>
    <row r="5" spans="1:7" ht="27.75" customHeight="1">
      <c r="A5" s="3">
        <v>3</v>
      </c>
      <c r="B5" s="6" t="s">
        <v>47</v>
      </c>
      <c r="C5" s="3" t="s">
        <v>42</v>
      </c>
      <c r="D5" s="3" t="s">
        <v>48</v>
      </c>
      <c r="E5" s="3">
        <v>9000</v>
      </c>
      <c r="F5" s="3">
        <v>4</v>
      </c>
      <c r="G5" s="3" t="s">
        <v>49</v>
      </c>
    </row>
    <row r="6" spans="1:7" ht="27.75" customHeight="1">
      <c r="A6" s="3">
        <v>4</v>
      </c>
      <c r="B6" s="6" t="s">
        <v>31</v>
      </c>
      <c r="C6" s="3" t="s">
        <v>42</v>
      </c>
      <c r="D6" s="3" t="s">
        <v>50</v>
      </c>
      <c r="E6" s="3">
        <v>2000</v>
      </c>
      <c r="F6" s="3">
        <v>8</v>
      </c>
      <c r="G6" s="3" t="s">
        <v>51</v>
      </c>
    </row>
    <row r="7" spans="1:7" ht="27.75" customHeight="1">
      <c r="A7" s="3">
        <v>5</v>
      </c>
      <c r="B7" s="6" t="s">
        <v>33</v>
      </c>
      <c r="C7" s="3" t="s">
        <v>42</v>
      </c>
      <c r="D7" s="3" t="s">
        <v>52</v>
      </c>
      <c r="E7" s="3">
        <v>6000</v>
      </c>
      <c r="F7" s="3">
        <v>4</v>
      </c>
      <c r="G7" s="3" t="s">
        <v>53</v>
      </c>
    </row>
    <row r="8" spans="1:7" ht="27.75" customHeight="1">
      <c r="A8" s="3">
        <v>6</v>
      </c>
      <c r="B8" s="6" t="s">
        <v>35</v>
      </c>
      <c r="C8" s="3" t="s">
        <v>42</v>
      </c>
      <c r="D8" s="3" t="s">
        <v>54</v>
      </c>
      <c r="E8" s="3">
        <v>2000</v>
      </c>
      <c r="F8" s="3">
        <v>16</v>
      </c>
      <c r="G8" s="3" t="s">
        <v>55</v>
      </c>
    </row>
    <row r="9" spans="1:7" ht="27.75" customHeight="1">
      <c r="A9" s="3">
        <v>7</v>
      </c>
      <c r="B9" s="6" t="s">
        <v>36</v>
      </c>
      <c r="C9" s="3" t="s">
        <v>42</v>
      </c>
      <c r="D9" s="3" t="s">
        <v>56</v>
      </c>
      <c r="E9" s="3">
        <v>4000</v>
      </c>
      <c r="F9" s="3">
        <v>8</v>
      </c>
      <c r="G9" s="3" t="s">
        <v>38</v>
      </c>
    </row>
    <row r="10" spans="1:7" ht="27.75" customHeight="1">
      <c r="A10" s="3"/>
      <c r="B10" s="3"/>
      <c r="C10" s="3"/>
      <c r="D10" s="3"/>
      <c r="E10" s="3"/>
      <c r="F10" s="3">
        <f>SUM(F3:F9)</f>
        <v>44</v>
      </c>
      <c r="G10" s="3"/>
    </row>
    <row r="11" spans="1:7" ht="27.75" customHeight="1">
      <c r="A11" s="8"/>
      <c r="B11" s="8"/>
      <c r="C11" s="8"/>
      <c r="D11" s="8"/>
      <c r="E11" s="8"/>
      <c r="F11" s="8"/>
      <c r="G11" s="8"/>
    </row>
  </sheetData>
  <sheetProtection/>
  <mergeCells count="3">
    <mergeCell ref="A1:G1"/>
    <mergeCell ref="A10:C10"/>
    <mergeCell ref="A11:G1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13" sqref="G13"/>
    </sheetView>
  </sheetViews>
  <sheetFormatPr defaultColWidth="9.00390625" defaultRowHeight="27.75" customHeight="1"/>
  <cols>
    <col min="1" max="1" width="5.00390625" style="1" customWidth="1"/>
    <col min="2" max="2" width="15.25390625" style="1" customWidth="1"/>
    <col min="3" max="4" width="9.00390625" style="1" customWidth="1"/>
    <col min="5" max="5" width="10.375" style="1" customWidth="1"/>
    <col min="6" max="6" width="7.625" style="1" customWidth="1"/>
    <col min="7" max="7" width="27.875" style="1" customWidth="1"/>
    <col min="8" max="16384" width="9.00390625" style="1" customWidth="1"/>
  </cols>
  <sheetData>
    <row r="1" spans="1:7" ht="27.75" customHeight="1">
      <c r="A1" s="2" t="s">
        <v>57</v>
      </c>
      <c r="B1" s="2"/>
      <c r="C1" s="2"/>
      <c r="D1" s="2"/>
      <c r="E1" s="2"/>
      <c r="F1" s="2"/>
      <c r="G1" s="2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40</v>
      </c>
    </row>
    <row r="3" spans="1:7" ht="27.75" customHeight="1">
      <c r="A3" s="3">
        <v>1</v>
      </c>
      <c r="B3" s="3" t="s">
        <v>58</v>
      </c>
      <c r="C3" s="3" t="s">
        <v>59</v>
      </c>
      <c r="D3" s="3" t="s">
        <v>60</v>
      </c>
      <c r="E3" s="3">
        <v>12000</v>
      </c>
      <c r="F3" s="3">
        <v>8</v>
      </c>
      <c r="G3" s="3" t="s">
        <v>61</v>
      </c>
    </row>
    <row r="4" spans="1:7" ht="27.75" customHeight="1">
      <c r="A4" s="3">
        <v>2</v>
      </c>
      <c r="B4" s="3" t="s">
        <v>62</v>
      </c>
      <c r="C4" s="3" t="s">
        <v>63</v>
      </c>
      <c r="D4" s="3">
        <v>1374</v>
      </c>
      <c r="E4" s="3">
        <v>8000</v>
      </c>
      <c r="F4" s="3">
        <v>2</v>
      </c>
      <c r="G4" s="3" t="s">
        <v>64</v>
      </c>
    </row>
    <row r="5" spans="1:7" ht="27.75" customHeight="1">
      <c r="A5" s="3">
        <v>3</v>
      </c>
      <c r="B5" s="3" t="s">
        <v>65</v>
      </c>
      <c r="C5" s="3" t="s">
        <v>63</v>
      </c>
      <c r="D5" s="4" t="s">
        <v>66</v>
      </c>
      <c r="E5" s="3">
        <v>8000</v>
      </c>
      <c r="F5" s="3">
        <v>4</v>
      </c>
      <c r="G5" s="3" t="s">
        <v>67</v>
      </c>
    </row>
    <row r="6" spans="1:7" ht="27.75" customHeight="1">
      <c r="A6" s="3">
        <v>4</v>
      </c>
      <c r="B6" s="3" t="s">
        <v>68</v>
      </c>
      <c r="C6" s="3" t="s">
        <v>63</v>
      </c>
      <c r="D6" s="3">
        <v>2205</v>
      </c>
      <c r="E6" s="3">
        <v>8000</v>
      </c>
      <c r="F6" s="3">
        <v>4</v>
      </c>
      <c r="G6" s="3" t="s">
        <v>69</v>
      </c>
    </row>
    <row r="7" spans="1:7" ht="27.75" customHeight="1">
      <c r="A7" s="3">
        <v>5</v>
      </c>
      <c r="B7" s="3" t="s">
        <v>70</v>
      </c>
      <c r="C7" s="3" t="s">
        <v>63</v>
      </c>
      <c r="D7" s="3" t="s">
        <v>71</v>
      </c>
      <c r="E7" s="3">
        <v>4000</v>
      </c>
      <c r="F7" s="3">
        <v>5</v>
      </c>
      <c r="G7" s="3" t="s">
        <v>38</v>
      </c>
    </row>
    <row r="8" spans="1:7" ht="27.75" customHeight="1">
      <c r="A8" s="3">
        <v>6</v>
      </c>
      <c r="B8" s="3" t="s">
        <v>72</v>
      </c>
      <c r="C8" s="3" t="s">
        <v>59</v>
      </c>
      <c r="D8" s="3" t="s">
        <v>73</v>
      </c>
      <c r="E8" s="3">
        <v>12000</v>
      </c>
      <c r="F8" s="3">
        <v>8</v>
      </c>
      <c r="G8" s="3" t="s">
        <v>61</v>
      </c>
    </row>
    <row r="9" spans="1:7" ht="27.75" customHeight="1">
      <c r="A9" s="3"/>
      <c r="B9" s="3" t="s">
        <v>74</v>
      </c>
      <c r="C9" s="3"/>
      <c r="D9" s="3"/>
      <c r="E9" s="3"/>
      <c r="F9" s="3">
        <f>SUM(F3:F8)</f>
        <v>31</v>
      </c>
      <c r="G9" s="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谢建明</dc:creator>
  <cp:keywords/>
  <dc:description/>
  <cp:lastModifiedBy>尹集体</cp:lastModifiedBy>
  <cp:lastPrinted>2021-05-13T07:35:56Z</cp:lastPrinted>
  <dcterms:created xsi:type="dcterms:W3CDTF">2021-05-13T01:18:14Z</dcterms:created>
  <dcterms:modified xsi:type="dcterms:W3CDTF">2021-05-27T03:55:29Z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